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ARAMIREZ\Desktop\FUGA 2022\PAAC\"/>
    </mc:Choice>
  </mc:AlternateContent>
  <xr:revisionPtr revIDLastSave="0" documentId="13_ncr:1_{350A3917-5E7B-49B5-A463-53250EFEECCA}" xr6:coauthVersionLast="47" xr6:coauthVersionMax="47" xr10:uidLastSave="{00000000-0000-0000-0000-000000000000}"/>
  <bookViews>
    <workbookView xWindow="-120" yWindow="-120" windowWidth="20730" windowHeight="11160" firstSheet="2" activeTab="5" xr2:uid="{00000000-000D-0000-FFFF-FFFF00000000}"/>
  </bookViews>
  <sheets>
    <sheet name="C1 Riesgos Corrupcion" sheetId="1" r:id="rId1"/>
    <sheet name="C2  Racionalización Trámites" sheetId="2" r:id="rId2"/>
    <sheet name="C3 Rendicion Cuentas" sheetId="3" r:id="rId3"/>
    <sheet name="C4. Atencion Ciudadano" sheetId="4" r:id="rId4"/>
    <sheet name="C5 Ley Transparencia" sheetId="5" r:id="rId5"/>
    <sheet name="C6  Plan de Integridad" sheetId="6" r:id="rId6"/>
    <sheet name="Hoja1" sheetId="8" state="hidden" r:id="rId7"/>
  </sheets>
  <definedNames>
    <definedName name="_xlnm._FilterDatabase" localSheetId="0" hidden="1">'C1 Riesgos Corrupcion'!$A$11:$H$44</definedName>
    <definedName name="_xlnm._FilterDatabase" localSheetId="1" hidden="1">'C2  Racionalización Trámites'!$A$11:$AD$11</definedName>
    <definedName name="_xlnm._FilterDatabase" localSheetId="2" hidden="1">'C3 Rendicion Cuentas'!$G$12:$H$39</definedName>
    <definedName name="_xlnm._FilterDatabase" localSheetId="3" hidden="1">'C4. Atencion Ciudadano'!$A$12:$AD$45</definedName>
    <definedName name="_xlnm._FilterDatabase" localSheetId="4" hidden="1">'C5 Ley Transparencia'!$A$13:$AC$46</definedName>
    <definedName name="_xlnm._FilterDatabase" localSheetId="5" hidden="1">'C6  Plan de Integridad'!$A$12:$AC$49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2" l="1"/>
  <c r="A33" i="1" l="1"/>
  <c r="B7" i="4" l="1"/>
  <c r="B6" i="4"/>
  <c r="L12" i="2" l="1"/>
  <c r="S12" i="2"/>
  <c r="Z12" i="2"/>
  <c r="Y19" i="6" l="1"/>
  <c r="R19" i="6"/>
  <c r="K19" i="6"/>
  <c r="Y17" i="6"/>
  <c r="R17" i="6"/>
  <c r="K17" i="6"/>
  <c r="Y15" i="6"/>
  <c r="R15" i="6"/>
  <c r="K15" i="6"/>
  <c r="Y13" i="6"/>
  <c r="R13" i="6"/>
  <c r="K13" i="6"/>
  <c r="B8" i="6"/>
  <c r="B7" i="6"/>
  <c r="B6" i="6"/>
  <c r="B5" i="6"/>
  <c r="Y14" i="5"/>
  <c r="R14" i="5"/>
  <c r="K14" i="5"/>
  <c r="B8" i="5"/>
  <c r="B7" i="5"/>
  <c r="B6" i="5"/>
  <c r="B5" i="5"/>
  <c r="Y16" i="4"/>
  <c r="R16" i="4"/>
  <c r="K16" i="4"/>
  <c r="B5" i="4"/>
  <c r="Y18" i="3"/>
  <c r="R18" i="3"/>
  <c r="K18" i="3"/>
  <c r="Y13" i="3"/>
  <c r="R13" i="3"/>
  <c r="K13" i="3"/>
  <c r="B8" i="3"/>
  <c r="B8" i="4" s="1"/>
  <c r="B7" i="3"/>
  <c r="B6" i="3"/>
  <c r="B7" i="2"/>
  <c r="B6" i="2"/>
  <c r="Y29" i="1"/>
  <c r="R29" i="1"/>
  <c r="K29" i="1"/>
  <c r="Y27" i="1"/>
  <c r="R27" i="1"/>
  <c r="K27" i="1"/>
  <c r="Y23" i="1"/>
  <c r="R23" i="1"/>
  <c r="K23" i="1"/>
  <c r="Y13" i="1"/>
  <c r="R13" i="1"/>
  <c r="K13" i="1"/>
</calcChain>
</file>

<file path=xl/sharedStrings.xml><?xml version="1.0" encoding="utf-8"?>
<sst xmlns="http://schemas.openxmlformats.org/spreadsheetml/2006/main" count="786" uniqueCount="412">
  <si>
    <t>Vigencia</t>
  </si>
  <si>
    <t>Fecha de Aprobación:</t>
  </si>
  <si>
    <t>Fecha de Publicación:</t>
  </si>
  <si>
    <t>Versión:</t>
  </si>
  <si>
    <t>Objetivo:</t>
  </si>
  <si>
    <t xml:space="preserve">Identificar, analizar y controlar los posibles hechos generadores de corrupción, tanto internos como externos y desarrollar acciones para mitigarlos. </t>
  </si>
  <si>
    <t>Primer Cuatrimestre</t>
  </si>
  <si>
    <t>Segundo Cuatrimestre</t>
  </si>
  <si>
    <t>Tercer Cuatrimestre</t>
  </si>
  <si>
    <t>SUBCOMPONENTE</t>
  </si>
  <si>
    <t>ACTIVIDAD</t>
  </si>
  <si>
    <t>META</t>
  </si>
  <si>
    <t xml:space="preserve">INDICADOR </t>
  </si>
  <si>
    <t>RESPONSABLE</t>
  </si>
  <si>
    <t>FECHA DE REALIZACIÓN</t>
  </si>
  <si>
    <t xml:space="preserve">Primera Línea de defensa - Oficina Asesora de Planeación </t>
  </si>
  <si>
    <t xml:space="preserve">Segunda Línea de Defensa 
Oficina Asesora de Planeación </t>
  </si>
  <si>
    <t>Inicio
dd/mm/aa</t>
  </si>
  <si>
    <t>Fin
dd/mm/aa</t>
  </si>
  <si>
    <t>Programación</t>
  </si>
  <si>
    <t>Avance</t>
  </si>
  <si>
    <t>Porcentaje de cumplimiento</t>
  </si>
  <si>
    <t xml:space="preserve">Análisis Cualitativo de la gestión  </t>
  </si>
  <si>
    <t xml:space="preserve">Evidencia </t>
  </si>
  <si>
    <t>Análisis cualitativo</t>
  </si>
  <si>
    <t>Estado de la actividad</t>
  </si>
  <si>
    <t>I. Política de Administración de Riesgos</t>
  </si>
  <si>
    <t xml:space="preserve">Revisar la Política de  Gestión del riesgos  revisada y de ser necesario, actualizada, contemplando  cambios en las Metodologías vigentes  (DAFP y entidades emisoras de políticas de gestión). </t>
  </si>
  <si>
    <t>1  Política de  Gestión del riesgos revisada y actualizada(si aplica)</t>
  </si>
  <si>
    <t>Política de  Gestión del riesgos actualizada. En caso de no actualizarla evidencia de reunión donde se determina y justifica la no actualización (Si:1 No:0)</t>
  </si>
  <si>
    <t>Oficina Asesora de Planeación</t>
  </si>
  <si>
    <t>Socializar la Política de  Gestión del riesgos aprobada</t>
  </si>
  <si>
    <t>1  Política de  Gestión del riesgos y Metodología socializada</t>
  </si>
  <si>
    <t>Política de  Gestión del riesgos y Metodología  (Si:1 No:0)</t>
  </si>
  <si>
    <t>II. Construcción Mapa Riesgos Corrupción</t>
  </si>
  <si>
    <t>Revisar, actualizar y/o identificar los riesgos en todas su etapas, a través de mesas de trabajo con la primera línea de defensa, donde se capacita sobre la metodología vigente.</t>
  </si>
  <si>
    <t xml:space="preserve">Fichas de riesgos  documentadas (Si:1 No:0)
evidencias de mesas de trabajo </t>
  </si>
  <si>
    <t xml:space="preserve">
Oficina Asesora de Planeación / Lideres de proceso</t>
  </si>
  <si>
    <t>Lidera la Oficina Asesora de Planeación con apoyo del equipo LA/FT</t>
  </si>
  <si>
    <t xml:space="preserve">Aprobar  el Mapa de riesgos de corrupción </t>
  </si>
  <si>
    <t xml:space="preserve">1 Mapa de riesgos de corrupción aprobado en comité directivo </t>
  </si>
  <si>
    <t>Mapa de riesgos de corrupción aprobado  (Si:1 No:0)</t>
  </si>
  <si>
    <t>III. Consulta y divulgación</t>
  </si>
  <si>
    <r>
      <rPr>
        <sz val="12"/>
        <color theme="1"/>
        <rFont val="Arial"/>
        <family val="2"/>
      </rPr>
      <t>Publicar</t>
    </r>
    <r>
      <rPr>
        <sz val="12"/>
        <color rgb="FFFF0000"/>
        <rFont val="Arial"/>
        <family val="2"/>
      </rPr>
      <t xml:space="preserve">  </t>
    </r>
    <r>
      <rPr>
        <sz val="12"/>
        <color theme="1"/>
        <rFont val="Arial"/>
        <family val="2"/>
      </rPr>
      <t>Mapa de riesgos de corrupción en la intranet y página web en conjunto con el PAAC 2021</t>
    </r>
  </si>
  <si>
    <t>1 mapa de riesgos publicado en pagina web e intranet</t>
  </si>
  <si>
    <t>Mapa de riesgos de corrupción publicado (Si:1 No:0)</t>
  </si>
  <si>
    <t>Divulgar los avances en la gestión de riesgos de corrupción de la entidad a la ciudadanía en la página web de la entidad</t>
  </si>
  <si>
    <t>1 publicación de divulgación de avances en la gestión de riesgos de corrupción para conocimiento y consulta de la ciudadanía en pagina web de la entidad</t>
  </si>
  <si>
    <t>Publicación de avances en la gestión de riesgos de corrupción publicado (Si:1 No:0)</t>
  </si>
  <si>
    <t>IV. Monitoreo y Revisión</t>
  </si>
  <si>
    <t>Monitorear el mapa de riesgos de corrupción vigente de acuerdo con la Política de Gestión de Riesgos de la Entidad.</t>
  </si>
  <si>
    <t>4 monitoreos (100%)al mapa de riesgos de corrupción vigente</t>
  </si>
  <si>
    <t xml:space="preserve">(#   de  monitoreos realizados  / #   monitoreos programados) x 100% </t>
  </si>
  <si>
    <t xml:space="preserve">Presentar en Comité Directivo avances en la gestión de riesgos y recomendaciones para toma de decisiones </t>
  </si>
  <si>
    <t>2 Presentaciones  sobre los avances en la gestión del riesgo socializadas en el Comité Directivo</t>
  </si>
  <si>
    <r>
      <rPr>
        <sz val="12"/>
        <color theme="1"/>
        <rFont val="Arial"/>
        <family val="2"/>
      </rPr>
      <t xml:space="preserve">(#   de presentaciones realizadas / </t>
    </r>
    <r>
      <rPr>
        <i/>
        <sz val="12"/>
        <color theme="1"/>
        <rFont val="Arial"/>
        <family val="2"/>
      </rPr>
      <t xml:space="preserve">#  de </t>
    </r>
    <r>
      <rPr>
        <sz val="12"/>
        <color theme="1"/>
        <rFont val="Arial"/>
        <family val="2"/>
      </rPr>
      <t>presentaciones programadas) x100%</t>
    </r>
  </si>
  <si>
    <t>V. Seguimiento</t>
  </si>
  <si>
    <t>Realizar seguimiento periódico al Mapa de riesgos de corrupción vigente de Acuerdo con el Estatuto Anticorrupción</t>
  </si>
  <si>
    <t>3 Seguimientos (100%) al  Mapa de riesgos de corrupción vigente</t>
  </si>
  <si>
    <r>
      <rPr>
        <sz val="12"/>
        <color theme="1"/>
        <rFont val="Arial"/>
        <family val="2"/>
      </rPr>
      <t xml:space="preserve">(#   de seguimientos realizados / </t>
    </r>
    <r>
      <rPr>
        <i/>
        <sz val="12"/>
        <color theme="1"/>
        <rFont val="Arial"/>
        <family val="2"/>
      </rPr>
      <t xml:space="preserve">#  de </t>
    </r>
    <r>
      <rPr>
        <sz val="12"/>
        <color theme="1"/>
        <rFont val="Arial"/>
        <family val="2"/>
      </rPr>
      <t>seguimientos programados) x100%</t>
    </r>
  </si>
  <si>
    <t>Oficina de Control Interno</t>
  </si>
  <si>
    <t>Fecha</t>
  </si>
  <si>
    <t>Versión</t>
  </si>
  <si>
    <t>Razón del cambio</t>
  </si>
  <si>
    <t>Primera versión</t>
  </si>
  <si>
    <t>CONTROL DEL  DOCUMENTO</t>
  </si>
  <si>
    <t>RESPONSABILIDAD FRENTE AL COMPONENTE DEL PAAC</t>
  </si>
  <si>
    <t>FIRMA</t>
  </si>
  <si>
    <t>APROBÓ:</t>
  </si>
  <si>
    <t>MARGARITA MARIA DÍAZ CASAS
DIRECTORA GENERAL</t>
  </si>
  <si>
    <t>REVISÓ:</t>
  </si>
  <si>
    <t>LUIS FERNANDO MEJÍA CASTRO
JEFE OFICINA ASESORA DE PLANEACIÓN</t>
  </si>
  <si>
    <t>ELABORÓ:</t>
  </si>
  <si>
    <t>Fecha de Publicación</t>
  </si>
  <si>
    <t>NOMBRE DEL TRÁMITE</t>
  </si>
  <si>
    <t>TIPO DE
RACIONALIZACIÓN</t>
  </si>
  <si>
    <t xml:space="preserve">ACCIÓN ESPECÍFICA DE RACIONALIZACIÓN </t>
  </si>
  <si>
    <t xml:space="preserve">SITUACIÓN ACTUAL </t>
  </si>
  <si>
    <t>DESCRIPCIÓN DE LA MEJORA A REALIZAR AL TRÁMITE, PROCESO O PROCEDIMIENTO</t>
  </si>
  <si>
    <t xml:space="preserve">Primera Línea de defensa - Atención al Ciudadano  </t>
  </si>
  <si>
    <t>LUÍS FERNANDO MEJÍA CASTRO
JEFE OFICINA ASESORA DE PLANEACIÓN</t>
  </si>
  <si>
    <t>LIDER COMPONENTE 2
RACIONALIZACIÓN DE TRÁMITES</t>
  </si>
  <si>
    <t>COORDINADORA COMPONENTE 2
RACIONALIZACIÓN DE TRÁMITES</t>
  </si>
  <si>
    <r>
      <rPr>
        <b/>
        <sz val="10"/>
        <color theme="1"/>
        <rFont val="Arial"/>
        <family val="2"/>
      </rPr>
      <t xml:space="preserve">PROYECTO 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3 - RENDICIÓN DE CUENTAS</t>
    </r>
  </si>
  <si>
    <t>Primera Línea de defensa - Oficina Asesora de Planeación</t>
  </si>
  <si>
    <t>1.1</t>
  </si>
  <si>
    <t>Publicar 3 informes de la cuenta anual de la Contraloría una vez cargados en SIVICOF</t>
  </si>
  <si>
    <t>*Balance Social
*Informe de Gestión y resultados
*Informe de Gestión de la Gerencia</t>
  </si>
  <si>
    <t># de informes publicados/ 3 informes planeados para publicar</t>
  </si>
  <si>
    <t>1.2</t>
  </si>
  <si>
    <t>1 informe de gestión para la rendición de cuentas publicado</t>
  </si>
  <si>
    <t>Informe publicado  (si=100%; no=0)</t>
  </si>
  <si>
    <t xml:space="preserve">Oficina Asesora de Planeación </t>
  </si>
  <si>
    <t>1.3</t>
  </si>
  <si>
    <t>1 presentación resumen de informe de gestión publicada</t>
  </si>
  <si>
    <t>Presentación publicada  (si=100%; no=0)</t>
  </si>
  <si>
    <t>1.4</t>
  </si>
  <si>
    <t>1 Taller de Lenguaje Claro Realizado</t>
  </si>
  <si>
    <t>Taller Realizado  (si=100%; no=0)</t>
  </si>
  <si>
    <t xml:space="preserve">Oficina Asesora de Planeación
 y Comunicaciones </t>
  </si>
  <si>
    <t>Realizar un espacio de diálogo como Audiencia de Rendición de Cuentas Institucional adicional a los diálogos de la estrategia de diálogos ciudadanos</t>
  </si>
  <si>
    <t>1 Audiencia de rendición de cuentas realizada</t>
  </si>
  <si>
    <t>Audiencia pública realizada 
(Si: 100%; No:0)</t>
  </si>
  <si>
    <t>3.1</t>
  </si>
  <si>
    <t>Elaborar el Documento Estrategia de Rendición de Cuentas con los atributos MIPG y publicarla en la página web</t>
  </si>
  <si>
    <t>1 l Documento Estrategia de Rendición de Cuentas publicado en la página web</t>
  </si>
  <si>
    <t>Documento Estrategia de Rendición de Cuentas publicada (Si:100%; No: 0)</t>
  </si>
  <si>
    <t>3.2</t>
  </si>
  <si>
    <t xml:space="preserve">Realizar una encuesta para la definición de los temas a tratar en la Audiencia Pública de Rendición de Cuentas que se publica en la página web de la entidad  </t>
  </si>
  <si>
    <t xml:space="preserve">1 Encuesta publicada para la identificación de temas de la Audiencia Pública de Rendición de Cuentas </t>
  </si>
  <si>
    <t>Encuesta publicada (Si:100%; No: 0)</t>
  </si>
  <si>
    <t>Oficina Asesora de Planeación  y Comunicaciones</t>
  </si>
  <si>
    <t>3.3</t>
  </si>
  <si>
    <t>Realizar sensibilización de la importancia de la  rendición de cuentas y la participación ciudadana dirigida a los funcionarios y contratistas de la FUGA (cultura de la rendición de cuentas)</t>
  </si>
  <si>
    <t>1 sensibilización para  funcionarios y contratistas en cultura de rendición de cuentas y participación ciudadana</t>
  </si>
  <si>
    <t>Socialización realizada (Si:100%; No: 0)</t>
  </si>
  <si>
    <t xml:space="preserve">Oficina Asesora de Planeación
Comunicaciones  </t>
  </si>
  <si>
    <t>3.4</t>
  </si>
  <si>
    <t>Generar una estrategia de comunicaciones para promover la cultura de la rendición de cuentas internamente y con ciudadanía</t>
  </si>
  <si>
    <t xml:space="preserve">2 piezas de comunicación para promover la cultura de la Rendición de Cuentas </t>
  </si>
  <si>
    <t>4.1</t>
  </si>
  <si>
    <t xml:space="preserve">Autoevaluar con los Gestores de Participación Ciudadana, la Estrategia General de Rendición de Cuentas para identificar los logros y limitaciones.  Generar  ACM en caso de que se requiera con el Equipo de Gestores de Participación Ciudadana. </t>
  </si>
  <si>
    <t>Informe de Evaluación de la Rendición de Cuentas con un capítulo de Análisis de la Autoevaluación de la Estrategia de Rendición de Cuentas (Si:100%; No: 0)</t>
  </si>
  <si>
    <t xml:space="preserve">Oficina Asesora de Planeación con insumos del equipos de 
Gestores de Participación </t>
  </si>
  <si>
    <t>4.2</t>
  </si>
  <si>
    <t>Dar respuesta a las preguntas realizadas por parte de la ciudadanía a la FUGA en la Audiencia Pública de Rendición de Cuentas. Publicarlas en el marco del Informe de Evaluación de la Rendición de Cuentas.</t>
  </si>
  <si>
    <t>Responder al 100% de las preguntas realizadas por la ciudadanía en el Marco de la Audiencia Pública de Rendición de Cuentas y publicarlas en el Informe de Evaluación de Rendición de Cuentas.</t>
  </si>
  <si>
    <t xml:space="preserve">Informe de Evaluación de la Rendición de Cuentas publicado con  un capítulo con respuestas  a las preguntas formuladas por la ciudadanía publicado  (Si:100% ; No:0) </t>
  </si>
  <si>
    <t>Oficina Asesora de Planeación  con insumos de las demás áreas de la entidad</t>
  </si>
  <si>
    <t>4.3</t>
  </si>
  <si>
    <t>Publicar Informe de Evaluación de Rendición de Cuentas con los características exigidas por la norma y MIPG.</t>
  </si>
  <si>
    <t>1 Informe de Evaluación de Rendición de Cuentas publicado en la página Web de la FUGA</t>
  </si>
  <si>
    <t xml:space="preserve">Informe Publicado (Si:1; No:0)  </t>
  </si>
  <si>
    <t xml:space="preserve">Oficina Asesora de Planeación  </t>
  </si>
  <si>
    <t>Determinar acciones que permitan mejorar la atención al ciudadano con el propósito de mejorar la calidad y accesibilidad a los trámites y servicios de la FUGA.</t>
  </si>
  <si>
    <t>Primera Línea de defensa - Subdirección de Gestión Corporativa - Atención al Ciudadano</t>
  </si>
  <si>
    <t>Presentar un informe al Comité Institucional de Gestión y Desempeño sobre los resultados de las PQRS de la Entidad para la toma de decisiones</t>
  </si>
  <si>
    <t xml:space="preserve">Un (1) Informe presentado en Comité Institucional de Gestión y Desempeño. </t>
  </si>
  <si>
    <t>1 Informes PQRS tendencias presentado en Comité Institucional de Gestión y Desempeño ( Si: 100%; No: 0)</t>
  </si>
  <si>
    <t xml:space="preserve">Subdirección de Gestión Corporativa  -Servicio al Ciudadano
</t>
  </si>
  <si>
    <t>informe consolidado anual</t>
  </si>
  <si>
    <t>2.1</t>
  </si>
  <si>
    <t>2.3</t>
  </si>
  <si>
    <t>Realizar una sensibilización sobre gestión de trámites y otros procedimientos administrativos (OPAs) dirigido a funcionarios y contratistas de la Entidad</t>
  </si>
  <si>
    <t xml:space="preserve">Una (1) sesión de sensibilización sobre gestión de trámites y OPAs realizada </t>
  </si>
  <si>
    <t>Una (1) sesión de sensibilización sobre gestión de trámites y OPAs realizada  (SI:100%; No:0)</t>
  </si>
  <si>
    <t xml:space="preserve">Manual de servicio a la ciudadanía del Distrito Capital u otros lineamientos divulgados (Si:100% No:0) </t>
  </si>
  <si>
    <t xml:space="preserve">Subdirección de Gestión Corporativa - Servicio al Ciudadano  </t>
  </si>
  <si>
    <t>Realizar campañas informativas y de sensibilización sobre la responsabilidad de los servidores públicos frente a los derechos de petición y tips de implementación del Manual de servicio a la ciudadanía del Distrito Capital dirigido a funcionarios y contratistas de la FUGA</t>
  </si>
  <si>
    <t>Subdirección de Gestión Corporativa - Servicio al Ciudadano</t>
  </si>
  <si>
    <t>Actualizar la documentación del proceso de Servicio  al Ciudadano en concordancia con la realidad institucional si se requiere</t>
  </si>
  <si>
    <t>100% de la documentación del proceso actualizados</t>
  </si>
  <si>
    <t># documentos del proceso actualizados / # documentos programados *100%</t>
  </si>
  <si>
    <t>Realizar informes mensuales sobre el cumplimiento de los términos legales para resolver peticiones, quejas, reclamos y solicitudes de información conforme al articulo 76 de la Ley 1474 de 2011 y a la Ley 1755 de 2015</t>
  </si>
  <si>
    <t>11 informes (100%) de seguimiento
(1 mensual)</t>
  </si>
  <si>
    <t>(# Informes de alertas elaborados y publicados/
# informes a elaborar  (11)) *100%</t>
  </si>
  <si>
    <t>Elaborar y aprobar la caracterización de usuarios de la FUGA bajo los requerimientos mínimos del DAFP.</t>
  </si>
  <si>
    <t>1 documento con la caracterización de usuarios elaborado y aprobado</t>
  </si>
  <si>
    <t>Documento con la caracterización de usuarios elaborado y aprobado (Si:100%; No:0)</t>
  </si>
  <si>
    <t>Oficina Asesora de Planeación 
(Con los insumos de las áreas)</t>
  </si>
  <si>
    <t>5.2</t>
  </si>
  <si>
    <t>(# de certificados generados / # de bases de datos registradas )*100%</t>
  </si>
  <si>
    <t>5.3</t>
  </si>
  <si>
    <t>Elaborar un informe consolidado  de  encuestas de satisfacción de acuerdo con la Guía para la medición de satisfacción de usuarios y presentar resultados al comité Directivo para la toma de decisiones.</t>
  </si>
  <si>
    <t>1 informe consolidado  de medición  de satisfacción
1 presentación al Comité de Dirección sobre resultados de la medición de satisfacción</t>
  </si>
  <si>
    <t>1 informe de sistematización de encuestas de satisfacción (si:80%; No=0) 
+
Presentación realizada en Comité de Dirección (Si:20% No:0)</t>
  </si>
  <si>
    <t>RESPONSABLE DEL PLAN ANTICORRUPCIÓN Y ATENCIÓN AL CIUDADANO</t>
  </si>
  <si>
    <t>MARTHA LUCÍA CARDONA
SUBDIRECCIÓN DE GESTIÓN CORPORATIVA</t>
  </si>
  <si>
    <t>MARTHA LUCÍA CARDONA
SUBDIRECCION DE GESTION CORPORATIVA</t>
  </si>
  <si>
    <r>
      <rPr>
        <b/>
        <sz val="10"/>
        <color theme="1"/>
        <rFont val="Arial"/>
        <family val="2"/>
      </rPr>
      <t xml:space="preserve">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5- MECANISMOS PARA LA TRANSPARENCIA 
Y EL ACCESO A LA INFORMACIÓN PÚBLICA</t>
    </r>
  </si>
  <si>
    <t>Establecer las actividades y responsables para dar cumplimiento a lo estipulado por la Ley 1712 de 2014 por medio de la cual se crea la Ley de la transparencia y el acceso a la información pública y al Decreto 103 de 2015 por medio del cual se reglamenta parcialmente la Ley 1712 de 2014 y se dictan otras disposiciones, teniendo en cuenta la capacidad operativa y presupuestal de la entidad</t>
  </si>
  <si>
    <t xml:space="preserve">META </t>
  </si>
  <si>
    <t>1. Lineamientos de Transparencia Activa</t>
  </si>
  <si>
    <t xml:space="preserve">Mantener actualizada la información mínima requerida en página web que trata la Ley 1712 de 2014 - Transparencia  </t>
  </si>
  <si>
    <t>100% Link de transparencia actualizado</t>
  </si>
  <si>
    <t>(# de requerimientos actualizados según ley 1712 de 2014/ Total  de requerimientos )*100%</t>
  </si>
  <si>
    <t>Oficina Asesora de Planeación  consolida reporte</t>
  </si>
  <si>
    <t xml:space="preserve">Realizar divulgación interna sobre los avances frente a Ley de Transparencia y acceso a la información, Ley 1712 de 2014 a las áreas de la entidad, para tomar medidas de mejora en su cumplimiento. </t>
  </si>
  <si>
    <t>1 Actividades de divulgación sobre Ley de Transparencia Realizadas</t>
  </si>
  <si>
    <t>1 Divulgación realizada (si=100%; no=0)</t>
  </si>
  <si>
    <t>En el marco de los compromisos de Gobierno Abierto, realizar 2 ejercicios de aprovechamiento de datos</t>
  </si>
  <si>
    <t>2 ejercicio de aprovechamiento de datos abiertos</t>
  </si>
  <si>
    <t>(# de ejercicios de aprovechamiento de datos realizadas/ # de ejercicios programadas (2))*100</t>
  </si>
  <si>
    <t xml:space="preserve">Oficina Asesora de Planeación   
Gestión TICs </t>
  </si>
  <si>
    <t>2. Lineamientos de Transparencia Pasiva</t>
  </si>
  <si>
    <t>1 sensibilización realizada a servidores públicos y contratistas de la FUGA</t>
  </si>
  <si>
    <t>1 Sensibilización realizada (si=100%; no=0)</t>
  </si>
  <si>
    <t xml:space="preserve">Atención al Ciudadano 
Oficina Asesora de Planeación </t>
  </si>
  <si>
    <t>3. Elaboración de Instrumentos de Gestión de la Información</t>
  </si>
  <si>
    <t>Actualizar, publicar y socializar el Registro de Activos de Información</t>
  </si>
  <si>
    <t>1 Registro de Activos de Información actualizado, socializado y publicado en la página de la entidad y en los portales de Datos Abiertos</t>
  </si>
  <si>
    <t>Documento actualizado, socializado y publicado en  la página de la FUGA y los portales  web de Datos Abiertos (si=100%; no=0)</t>
  </si>
  <si>
    <t>Gestión Documental
Gestión Tecnológica</t>
  </si>
  <si>
    <t>Actualizar, publicar, y socializar el Esquema de publicación de Información</t>
  </si>
  <si>
    <t>1 Esquema de publicación de la información  actualizado, socializado y  publicado en la página de la entidad y en los portales de Datos Abiertos</t>
  </si>
  <si>
    <t xml:space="preserve"> Esquema de publicación de la información actualizado, socializado y publicado en la página de la FUGA y los portales  web de Datos  (si=100%; no=0)</t>
  </si>
  <si>
    <t>Actualizar, publicar  y socializar  el Índice de Información Clasificada y Reservada conforme a lo estipulado en los artículos 6,  18, 19, 20 de la Ley 1712 de 2014 y artículo 5 decreto 103 de 2015.</t>
  </si>
  <si>
    <t>1 Índice de Información Clasificada y Reservada  actualizado, socializado y publicado en la página de la entidad y en los portales de Datos Abiertos</t>
  </si>
  <si>
    <t>Índice de Información Clasificada y Reservada actualizado, socializado y  publicado en  la página de la FUGA y los portales  web de Datos  (si=1; no=0)</t>
  </si>
  <si>
    <t>4.Criterio Diferencial de Accesibilidad</t>
  </si>
  <si>
    <t>Sensibilizar a funcionarios y contratistas de la FUGA , para una adecuada atención a personas en condición de discapacidad visual y/o auditiva.</t>
  </si>
  <si>
    <t xml:space="preserve">1 sensibilización realizada a servidores públicos de la FUGA </t>
  </si>
  <si>
    <t>Sensibilización realizada (si=100%; no=0)</t>
  </si>
  <si>
    <t>Subdirección de Gestión Corporativa - Servicio  al Ciudadano</t>
  </si>
  <si>
    <t>Rediseñar y actualizar los espacio de información diferencial  de acuerdo con la Resolución 1519 de 2020</t>
  </si>
  <si>
    <t>100% de los enlaces de información con enfoque diferencial actualizados y rediseñados</t>
  </si>
  <si>
    <t>Enlaces de enfoque diferencial rediseñados y actualizados operando</t>
  </si>
  <si>
    <t xml:space="preserve">Comunicaciones </t>
  </si>
  <si>
    <t>2 Campañas informativas y de sensibilización interna</t>
  </si>
  <si>
    <t>(# de campañas informativas / 2 campañas informativas y de sensibilización programados )*100%</t>
  </si>
  <si>
    <t>5.Monitoreo y Acceso a la Información Pública</t>
  </si>
  <si>
    <t>5.1</t>
  </si>
  <si>
    <t>Monitorear de manera cuatrimestral la Matriz de Cumplimiento y Sostenibilidad de la Ley transparencia.</t>
  </si>
  <si>
    <t>3 Monitoreos periódico cuatrimestral de la Matriz de Cumplimiento y Sostenibilidad de la Ley transparencia.</t>
  </si>
  <si>
    <t>(# de Monitoreos realizados/# de Monitoreos programados)*100%</t>
  </si>
  <si>
    <t xml:space="preserve">Seguimiento general a la implementación de requerimientos resolución 1519 de 2020 </t>
  </si>
  <si>
    <t>Monitorear encuesta en la Web que valida la satisfacción del ciudadano sobre la transparencia y acceso a la información.</t>
  </si>
  <si>
    <t>2 Monitoreos realizados en la Web para validar la satisfacción del ciudadano sobre la transparencia y acceso a la información. (Primero con corte a 30 de junio y el segundo con corte a 30 de septiembre)</t>
  </si>
  <si>
    <t>Comunicaciones recopila - Oficina Asesora de Planeación sistematiza y analiza</t>
  </si>
  <si>
    <t>RESPONSABLE COMPONENTE</t>
  </si>
  <si>
    <r>
      <rPr>
        <b/>
        <sz val="10"/>
        <color theme="1"/>
        <rFont val="Arial"/>
        <family val="2"/>
      </rPr>
      <t xml:space="preserve">  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6- INICIATIVAS ADICIONALES - PLAN DE GESTIÓN INTEGRIDAD</t>
    </r>
  </si>
  <si>
    <t>Fomentar comportamientos deseables en los Funcionarios y Contratistas de la entidad con el fin de fortalecer la cultura ética, la transparencia, la probidad y la lucha contra la corrupción.</t>
  </si>
  <si>
    <t>Primera Línea de defensa - Subdirección de Gestión Corporativa - Gestión del Ser</t>
  </si>
  <si>
    <t>1. Alistamiento</t>
  </si>
  <si>
    <t>Formular el Plan de acción del equipo de Gestores de Integridad, para la Vigencia 2022</t>
  </si>
  <si>
    <t>1 plan de acción para el equipo de Gestores de Integridad formulado y publicado en la intranet</t>
  </si>
  <si>
    <t>Un (1) plan de acción formulado, aprobado e incorporado en el plan anticorrupción de la entidad.(si=1; no=0)</t>
  </si>
  <si>
    <t>Gestores de Integridad - Subdirector de Gestión Corporativa - Oficina Asesora de Planeación.</t>
  </si>
  <si>
    <t>Conformar el equipo de Gestores de Integridad de la FUGA 2022</t>
  </si>
  <si>
    <t>Resolución de gestores de Integridad actualizada</t>
  </si>
  <si>
    <t>Una resolución emitida (si=1; no=0)</t>
  </si>
  <si>
    <t>Subdirector de Gestión Corporativa</t>
  </si>
  <si>
    <t>2. Armonización y/o actualización</t>
  </si>
  <si>
    <t>Divulgar por medio de los canales oficiales de comunicación el Código de Integridad adoptado por la entidad</t>
  </si>
  <si>
    <t>Una (1) pieza de divulgación semestral del código de integridad</t>
  </si>
  <si>
    <t>Documento del Código de Integridad Divulgado (si=1; no=0)</t>
  </si>
  <si>
    <t>Gestores de Integridad - Comunicaciones Internas</t>
  </si>
  <si>
    <t>Participar en una actividad de actualización/sensibilización o formación en materia de ética e integridad orientada a los gestores de integridad de la Entidad</t>
  </si>
  <si>
    <t>100% de los gestores con evidencia de participación en actividad de actualización, formación o capacitación en materia de ética e integridad</t>
  </si>
  <si>
    <t>(# de gestores de integridad con evidencia de participación/# de gestores)*100%</t>
  </si>
  <si>
    <t xml:space="preserve">Gestores de Integridad </t>
  </si>
  <si>
    <t>3. Diagnóstico</t>
  </si>
  <si>
    <t>Aplicar un instrumento de evaluación sobre la adopción de los valores del código de integridad de los funcionarios y colaboradores de la Entidad, a través de un formato virtual</t>
  </si>
  <si>
    <t>1 Informe sobre los resultados y análisis de la evaluación de adopción de los valores del Código de Integridad por parte de los funcionarios y colaboradores de la Entidad.</t>
  </si>
  <si>
    <t>Informe sobre los resultados y análisis de la aplicación del instrumento. (Si:100% ;  No:0)</t>
  </si>
  <si>
    <t>Gestores de integridad</t>
  </si>
  <si>
    <t xml:space="preserve">Revisar y ajustar con el equipo directivo el diagnostico de autoevaluación sobre el nivel de  exposición y  vulnerabilidad  a riesgos de corrupción por Lavado de Activos y Financiación del Terrorismo(LA/FT) para la toma de decisiones y definición de líneas de manejo generado en el 2021. </t>
  </si>
  <si>
    <t xml:space="preserve">1 Diagnóstico  de  autoevaluación ajustado que consolide el nivel de valoración del  riesgo operativo y el control del riesgo de LA/FT </t>
  </si>
  <si>
    <t xml:space="preserve">Un (1) Autodiagnóstico  de autoevaluación del nivel del  nivel de exposición y vulnerabilidad al riesgos de Lavado de Activos y financiación del terrorismos (si=1; no=0) </t>
  </si>
  <si>
    <t>4. Implementación</t>
  </si>
  <si>
    <t>Socializar  y sensibilizar a los funcionarios, contratistas y jefes sobre la  Guía de gestión de conflicto de Intereses de la FUGA como parte de las actividades del Plan Institucional de Capacitación</t>
  </si>
  <si>
    <t>Reunión de socialización realizada (si=100%; no=0)</t>
  </si>
  <si>
    <t xml:space="preserve">Talento Humano- Subdirección de Gestión Corporativa
Oficina Asesora Jurídica
Oficina de Control Interno Disciplinario </t>
  </si>
  <si>
    <t xml:space="preserve">Realizar una actividad para sensibilizar sobre los valores de integridad, el código de integridad institucional; y reforzar el significado que tiene ser servidor público (Deberes y responsabilidades de los servidores) </t>
  </si>
  <si>
    <t>1 Actividad realizada (si=100%; no=0)</t>
  </si>
  <si>
    <t>Gestores de Integridad
Talento Humano- Subdirección de Gestión Corporativa</t>
  </si>
  <si>
    <t>Realizar una actividad de sensibilización en donde participe la Alta Dirección en la socialización del Código de Integridad FUGA</t>
  </si>
  <si>
    <t>Reportes de implementación del Canal de denuncia de servidores incluyendo recomendaciones para la mejora .</t>
  </si>
  <si>
    <t>2 Informes sobre los resultados y análisis a partir de la implementación del Canal de Denuncia de servidores públicos</t>
  </si>
  <si>
    <t>(Informe realizados/2 informes programados) *100%</t>
  </si>
  <si>
    <t>Talento Humano- Subdirección de Gestión Corporativa</t>
  </si>
  <si>
    <t>Desarrollar una actividad de fortalecimiento de la cultura de la integridad y apropiación de los valores del Código de Integridad de la FUGA</t>
  </si>
  <si>
    <t>Actividad de fortalecimiento y  apropiación de la cultura de la integridad realizada</t>
  </si>
  <si>
    <t>5. Seguimiento y Evaluación</t>
  </si>
  <si>
    <t xml:space="preserve">Llevar a cabo dos (2) reuniones de seguimiento para evaluar la ejecución del plan de acción de Integridad y en una de ellas, analizar la gestión y resultados del monitoreo de los riesgos de corrupción de la entidad. </t>
  </si>
  <si>
    <t xml:space="preserve">Dos reuniones del equipo de gestores de integridad  con el abordaje de seguimiento al plan de acción y tema de riesgos de corrupción. </t>
  </si>
  <si>
    <t>(# de reuniones del equipo realizadas/  Total  reuniones programadas) *100%</t>
  </si>
  <si>
    <t>Gestores de Integridad -Talento Humano- Subdirección de Gestión Corporativa</t>
  </si>
  <si>
    <t>Llevar a cabo dos (2) reportes de seguimiento a la implementación de la estrategia de gestión de conflicto de intereses el Comité Institucional de Gestión y Desempeño</t>
  </si>
  <si>
    <t>2 Informes de seguimiento a la implementación de la estrategia de gestión de conflicto de intereses el Comité Institucional de Gestión y Desempeño</t>
  </si>
  <si>
    <t>Talento Humano- Subdirección de Gestión Corporativa  y Oficina Asesora Jurídica</t>
  </si>
  <si>
    <t>1 Reporte realizado (si:100%; No ; 0)</t>
  </si>
  <si>
    <t>5.4</t>
  </si>
  <si>
    <t>Realizar un reporte de evaluación del impacto (efectividad) del PAAC con todos su componentes incluyendo plan de integridad de acuerdo con requerimientos MIPG</t>
  </si>
  <si>
    <t>1 Reporte realizada (si=100%; no=0)</t>
  </si>
  <si>
    <t xml:space="preserve">Realizar un informe sobre el proceso de apropiación e impacto del Código de Integridad.  Incluye la recolección de información por medio de encuesta aplicadas a los servidores y los insumos del reporte de evaluación de impacto y efectividad del componente de integridad. </t>
  </si>
  <si>
    <t>Un (1) informe sobre el proceso de apropiación e impacto del Código de Integridad con el resultado y análisis de la aplicación de las encuestas sobre el Código de Integridad; así como otras fuentes.</t>
  </si>
  <si>
    <t>Un (1) informe con el resultado y análisis  sobre el proceso de apropiación e impacto del Código de Integridad.  (Si=100%; No=0)</t>
  </si>
  <si>
    <t xml:space="preserve">Un (1) informe  de seguimiento a la publicación de la declaración de bienes, rentas y conflictos de intereses de los servidores públicos, incluyendo contratistas </t>
  </si>
  <si>
    <t>Un (1) informe de seguimiento a la publicación de la declaración de bienes, rentas y conflictos de intereses de los servidores públicos, incluyendo contratistas   (Si=100%; No=0)</t>
  </si>
  <si>
    <t xml:space="preserve">Oficina de Control Interno </t>
  </si>
  <si>
    <t>Recursos:</t>
  </si>
  <si>
    <t>Humanos, Informáticos, tecnológicos y de comunicación</t>
  </si>
  <si>
    <t>REPRESENTANTE DE LA ALTA DIRECCIÓN</t>
  </si>
  <si>
    <t>Cumplimiento total  (80-100%)</t>
  </si>
  <si>
    <t>Avances en la gestión (60-79%)</t>
  </si>
  <si>
    <t>Sin gestión  (0-59%)</t>
  </si>
  <si>
    <t>Elaborar, presentar y publicar el informe semestral del Defensor del Ciudadano en los parámetros establecidos en la normatividad aplicable</t>
  </si>
  <si>
    <t>(# de Piezas de comunicación realizadas /# de piezas de comunicación programadas en el marco de la estrategia de comunicaciones para cultura de la Rendición de Cuentas )*100%</t>
  </si>
  <si>
    <t>Elaborar un informe de buenas prácticas, de acuerdo con los parámetros establecidos por la Secretaría General</t>
  </si>
  <si>
    <t>Informe anual de Buenas prácticas elaborado y presentado</t>
  </si>
  <si>
    <t>2 Informes del Defensor del Ciudadano 
(Primer informe  en enero y el segundo en julio)</t>
  </si>
  <si>
    <t>Realizar informe interno sobre la calidad de las respuestas emitidas por FUGA para la toma de decisiones de la dirección y las áreas.</t>
  </si>
  <si>
    <t>Sensibilizar sobre el Manual de servicio a la ciudadanía, así como la  Política Distrital de Servicio a la Ciudadanía Conpes 3 y los demás lineamientos vigentes en atención a la ciudadanía a los funcionarios públicos y contratistas de la FUGA</t>
  </si>
  <si>
    <t>1 sensibilización del Manual de servicio a la ciudadanía, política distrital y demás lineamientos a los funcionarios públicos y contratistas de la entidad</t>
  </si>
  <si>
    <t xml:space="preserve">Elaborar la Guía de evaluación de respuestas enviadas por la FUGA; teniendo en cuenta los criterios de coherencia, claridad, calidez, oportunidad y manejo del sistema de ORFEO </t>
  </si>
  <si>
    <t>Guía para la evaluación de las respuestas enviadas por la FUGA publicado (Si:100%; No:0)</t>
  </si>
  <si>
    <t>Subdirecciones misionales, Oficina Asesora Jurídica , Oficina Asesora de Planeación y Subdirección de Gestión Corporativa - Servicio al Ciudadano</t>
  </si>
  <si>
    <t>Actualizar el registro de Inscripción legal de Bases de Datos, basados en la Implementación de  la Ley 1581/2012 de acuerdo con el  procedimiento de  Registro y actualización base de datos personales ante la SIC  (Si aplica)</t>
  </si>
  <si>
    <t>Gestión TICs- Subdirección de Gestión Corporativa</t>
  </si>
  <si>
    <t>Un informe  presentado y /o divulgado a los Directivos  (si=100%; no=0)</t>
  </si>
  <si>
    <t xml:space="preserve"> Oficina Asesora de Planeación con el apoyo de áreas involucradas en la implementación</t>
  </si>
  <si>
    <t>Una (1) Actividad de sensibilización</t>
  </si>
  <si>
    <t>Una (1)  Actividad de sensibilización</t>
  </si>
  <si>
    <t>Una (1)Reunión de socialización de la guía de gestión de conflicto de Intereses de la FUGA</t>
  </si>
  <si>
    <t xml:space="preserve"> Oficina Asesora de Planeación con apoyo de  Talento Humano- Subdirección de Gestión Corporativa y gestores de integridad</t>
  </si>
  <si>
    <t>Realizar  seguimiento a la publicación de la declaración de bienes, rentas y conflictos de intereses de los servidores públicos, incluyendo contratistas , por parte de la OCI (3 línea de defensa)</t>
  </si>
  <si>
    <t>Un informe de implementación Resolución 1519 de 2020</t>
  </si>
  <si>
    <t xml:space="preserve">100% de los certificados resumen de los Registro de Bases  de Datos expedido por Superintendencia de Industria y Comercio en el aplicativo dispuesto para tal fin </t>
  </si>
  <si>
    <t>Servicio al Ciudadano - 
Subdirección de Gestión Corporativa 
consolida informes de Servicio al Ciudadano ; Subdirecciones Misionales y Oficina Asesora de Planeación</t>
  </si>
  <si>
    <t>(# de Informes del Defensor del ciudadano realizados, presentados y publicados /2 Informes  del Defensor del ciudadano programados )*100%</t>
  </si>
  <si>
    <t>Realizar taller de  lenguaje claro y generación de información sencilla y amable</t>
  </si>
  <si>
    <t>Fichas de riesgos de corrupción  consolidadas en  todas sus etapas y evidencias de reunión</t>
  </si>
  <si>
    <t xml:space="preserve">A partir del Autodiagnóstico de autoevaluación SARLAF aplicado , identificar los riesgos de corrupción por Lavado de Activos y Financiación del Terrorismo(LA/FT)  </t>
  </si>
  <si>
    <t xml:space="preserve">Fichas de riesgos de corrupción sobre riesgos SARLFAT consolidadas en  todas sus etapas y evidencias de reunión </t>
  </si>
  <si>
    <t>Versión original</t>
  </si>
  <si>
    <t>Sin modificaciones</t>
  </si>
  <si>
    <t>Realizar campañas informativas por las redes sociales para dar a conocer el nuevo canal de atención por el WhatsApp como chat virtual</t>
  </si>
  <si>
    <t>4 campañas informativas en las redes sociales de la entidad</t>
  </si>
  <si>
    <t>(# de campañas informativas / 4 campañas informativas)</t>
  </si>
  <si>
    <t>3 Campañas informativas que aporten a la sensibilización interna sobre el manual de servicio y manejo de derechos de petición</t>
  </si>
  <si>
    <t>(# de campañas informativas / 3 campañas informativas como sensibilización interna )*100%</t>
  </si>
  <si>
    <t>Un documento revisado, formalizado en SIG y  publicado</t>
  </si>
  <si>
    <t>Incluir en la jornada de inducción y reinducción del Plan Institucional de Capacitación - PIC una charla de atención al ciudadano para funcionarios y contratistas</t>
  </si>
  <si>
    <t xml:space="preserve">Una charla de servicio al ciudadano para fortalecer los conocimiento sobre el tema en funcionarios y contratistas realizada en el marco de la jornada de inducción y reinducción  </t>
  </si>
  <si>
    <t>1.  Planeación Estratégica del servicio al ciudadano</t>
  </si>
  <si>
    <t>Llevar a cabo una sensibilización sobre Ley de Transparencia y derecho a la información dirigida a servidores públicos y contratistas de la entidad para comprender entre otros los lineamientos de transparencia activa y pasiva.</t>
  </si>
  <si>
    <t xml:space="preserve">Realizar campañas informativas para sensibilización interna sobre el enfoque diferencial </t>
  </si>
  <si>
    <t>Mejora u optimización del proceso o procedimiento asociado al trámite</t>
  </si>
  <si>
    <t xml:space="preserve">La primera estrategia 2022 presentada en enero no fue aprobada por el DAFP para cargue al SUIT. Actualmente la entidad  tiene abierta la estrategia de racionalización 2021 por  temas en  su evaluación en SUIT, sin posibilidad de cargue de la estrategia 2022. </t>
  </si>
  <si>
    <t>1. Informar avances y resultados de la gestión con calidad y en lenguaje comprensible</t>
  </si>
  <si>
    <t>Un espacio de diálogo desarrollado (si=100%; no=0)</t>
  </si>
  <si>
    <t>Subdirección para la Gestión del Centro de Bogotá</t>
  </si>
  <si>
    <t>1 Espacio de diálogo con Veeduría Bronx Distrito creativo desarrollado</t>
  </si>
  <si>
    <t>2. Desarrollar escenarios de diálogo de doble vía con la ciudadanía y sus organizaciones</t>
  </si>
  <si>
    <t>3.5</t>
  </si>
  <si>
    <t>3.6</t>
  </si>
  <si>
    <t xml:space="preserve">3.7 </t>
  </si>
  <si>
    <t>3. Responder a compromisos propuestos, evaluación y retroalimentación en los ejercicios de rendición de cuentas con acciones correctivos para mejora</t>
  </si>
  <si>
    <t>2.2.</t>
  </si>
  <si>
    <t>2.4</t>
  </si>
  <si>
    <t>3. Gestión de relacionamiento con los ciudadanos</t>
  </si>
  <si>
    <t>4. Conocimiento del Servicio al Ciudadano</t>
  </si>
  <si>
    <t>5.Evaluación de gestión y medición de la percepción ciudadana.</t>
  </si>
  <si>
    <t xml:space="preserve">Oficina Asesora de Planeación, Atención al Ciudadano  y/o Comunicaciones </t>
  </si>
  <si>
    <t>2. Fortalecimiento del  Talento Humano al servicio del ciudadano</t>
  </si>
  <si>
    <t>Subdirección de Gestión Corporativa - Servicio al Ciudadano
 Tecnologías de la Información
 Dirección General - Comunicaciones</t>
  </si>
  <si>
    <t>Subdirección de Gestión Corporativa - Servicio al Ciudadano 
Dirección General - Comunicaciones</t>
  </si>
  <si>
    <t>Avanzar en  la implementación del chat virtual en la página web para fortalecer la atención a la ciudadanía, en el marco del compromiso de la FUGA con el Gobierno Abierto.</t>
  </si>
  <si>
    <t>Realizar las gestiones para verificar la viabilidad técnica de la implementación del chat virtual de atención a la ciudadanía.</t>
  </si>
  <si>
    <t>Correos solicitudes y respuestas sobre la viabilidad de implementación del chat virtual en la página web  (Si:100% No:0)</t>
  </si>
  <si>
    <t>Oficina Asesora de Planeación  con apoyo de la Subdirección Artística y Cultural</t>
  </si>
  <si>
    <t>Desarrollar diálogo de doble vía con la Veeduría Bronx Distrito Creativo</t>
  </si>
  <si>
    <t>Diseñar e implementar medidas de racionalización de OPAs (Otros Procedimientos Administrativos) aplicando TICs que faciliten a la ciudadanía su interacción con los servicios de la entidad.</t>
  </si>
  <si>
    <t>El préstamo y uso de las salas de exposición prioriza las actividades de artes plásticas, su solicitud se realiza mediante la elaboración de una propuesta de circulación artística en el espacio, la cual debe ser radicada a través del correo de electrónico o de manera presencial, radicando propuesta de obra artística para los espacios expositivos de la FUGA, la entidad evalúa y comunica al solicitante.</t>
  </si>
  <si>
    <t>Administrativa</t>
  </si>
  <si>
    <t>Actualizar el procedimiento asociado con el OPA asegurando y estandarizando etapas como la difusión y convocatoria, y definiendo instancias de verificación por parte de la entidad.</t>
  </si>
  <si>
    <t xml:space="preserve">OPA- Préstamo y uso de salas de exposición FUGA </t>
  </si>
  <si>
    <t>BENEFICIO AL CIUDADANO Y/O ENTIDAD</t>
  </si>
  <si>
    <t xml:space="preserve">Los artistas y ciudadanos interesados podrán acceder en condiciones de transparencia a un OPA con etapas claramente definidas de difusión,  convocatoria, recepción y análisis de propuestas que le garantiza al usuario conocer con anticipación las reglas y tiempos para acceder al préstamo y uso del </t>
  </si>
  <si>
    <t>Subdirección Artística y Cultural</t>
  </si>
  <si>
    <r>
      <t xml:space="preserve">PLAN ANTICORRUPCIÓN Y DE ATENCIÓN AL CIUDADANO
</t>
    </r>
    <r>
      <rPr>
        <b/>
        <sz val="10"/>
        <color rgb="FF548DD4"/>
        <rFont val="Arial"/>
        <family val="2"/>
      </rPr>
      <t>FUNDACIÓN GILBERTO ALZATE AVENDAÑO</t>
    </r>
    <r>
      <rPr>
        <b/>
        <sz val="10"/>
        <color theme="1"/>
        <rFont val="Arial"/>
        <family val="2"/>
      </rPr>
      <t xml:space="preserve">
</t>
    </r>
    <r>
      <rPr>
        <b/>
        <sz val="10"/>
        <color rgb="FFFF0000"/>
        <rFont val="Arial"/>
        <family val="2"/>
      </rPr>
      <t>COMPONENTE 1- GESTIÓN DEL RIESGO DE CORRUPCIÓN</t>
    </r>
  </si>
  <si>
    <r>
      <t xml:space="preserve">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2 - RACIONALIZACIÓN DE TRÁMITES</t>
    </r>
  </si>
  <si>
    <t xml:space="preserve">Se elimina la actividad 3.3 "A partir del Autodiagnóstico de autoevaluación SARLAF aplicado , identificar los riesgos de corrupción por Lavado de Activos y Financiación del Terrorismo(LA/FT) " que ya está incluida en el componente 1 de Gestión de Riesgos para evitar duplicidad. </t>
  </si>
  <si>
    <t xml:space="preserve">Actualizar la información en el SUIT sobre el OPA/trámites/consultas de información que apliquen. </t>
  </si>
  <si>
    <t>Información de OPA vigente actualizada en SUIT</t>
  </si>
  <si>
    <t>Información de OPA vigente actualizada en SUIT
  (si=100%; no=0)</t>
  </si>
  <si>
    <t>Se ajusta la estructura del Componente conforme a las indicaciones de la circular externa 100-020 de 2021 del DAFP.  Se ajustan alcances, meta e indicador de las actividades 2.1;2.4;3.2; 3.4 y se ajustan los plazos de realización de las actividades 3.1;3.3 y 3.4 teniendo en cuenta las recomendaciones de Control Interno y los cambios presentados en el equipo de servicio al ciudadano, todo con el fin de dar cumplimiento de manera oportuna a las actividades.</t>
  </si>
  <si>
    <t>Se ajusta la estructura del Componente conforme a las recomendaciones de la circular externa 100-020 de 2021 del DAFP. Se modifica la actividad 2.1 teniendo en cuenta la pertinencia e importancia de los diálogos de doble vía con la Veeduría Bronx Distrito Creativo. La actividad de consultas ciudadanas se deja programada en el plan de participación ciudadana.</t>
  </si>
  <si>
    <t>Se incluye la actividad 1.4 como acción de mejora conforme a la recomendación del Informe de Dinamización de la racionalización de Trámites y Servicios del Distrito - Sec. Gral. Abril2022</t>
  </si>
  <si>
    <t xml:space="preserve">Fortalecer la rendición de cuentas institucional frente a la gestión de la entidad  y sus resultados, como un proceso  transversal y permanente que aporta al control social de la ciudadanía. 					</t>
  </si>
  <si>
    <t>Una (1) charla de atención al ciudadano realizada en el marco de la jornada de inducción y reinducción programada en el PIC  (SI:100%; No:0)</t>
  </si>
  <si>
    <t>Elaborar y publicar el Informe de gestión de logros de la FUGA vigencia 2022 para la Rendición de Cuentas cumpliendo con los requerimientos MIPG y la normativa vigente. Este informe se construye a partir de los insumos entregados por las áreas de la entidad.</t>
  </si>
  <si>
    <t xml:space="preserve">Elaborar y publicar presentación resumen del Informe de Gestión de logros de la FUGA vigencia 2022 para facilitarle a la ciudadanía información más sencilla y comprensible. </t>
  </si>
  <si>
    <t xml:space="preserve">Autoevaluación de la estrategia de Rendición de cuentas y  ACM en caso de aplicar </t>
  </si>
  <si>
    <t>4.6</t>
  </si>
  <si>
    <t>4.5</t>
  </si>
  <si>
    <t>4.4</t>
  </si>
  <si>
    <t>Capacitación o actividad de formación realizada (si=100%; no=0)</t>
  </si>
  <si>
    <t>Gestores de Integridad
Talento Humano- Subdirección de Gestión Corporativa
Oficina Asesora de Planeación</t>
  </si>
  <si>
    <t xml:space="preserve">Capacitación o actividad de formación a funcionarios y contratistas de la FUGA sobre cohecho y soborno incluyendo información sobre el canal de denuncia de la entidad, y la ruta de denuncias que se debe seguir cuando exista un caso o sospecha de soborno. Lo anterior, para promover una cultura de denuncia de conductas de corrupción.  </t>
  </si>
  <si>
    <t>Profesionales apoyo MIPG y SIG  - Oficina Asesora de Planeación</t>
  </si>
  <si>
    <t>4.7</t>
  </si>
  <si>
    <t xml:space="preserve">1 capacitación o actividad de formación realizada a funcionarios y contratistas de la FUGA </t>
  </si>
  <si>
    <t>4 agendas de directivos abiertas y publicadas en el portal GAB</t>
  </si>
  <si>
    <t>(# de agendas de directivos abiertas/ 4 agendas de directivos programadas para su apertura)*100%</t>
  </si>
  <si>
    <t>Directora General; Subdirector Artístico y Cultural; Subdirectora para la Gestión del Centro de Bogotá; Subdirectora de Gestión Corporativa apoya la Oficina Asesora de Planeación</t>
  </si>
  <si>
    <t xml:space="preserve">Llevar a cabo la apertura de las agendas de los directivos como parte de los compromisos de Gobierno abierto y para el fortalecimiento de la transparencia  y el control social. </t>
  </si>
  <si>
    <t>Se ajusta el responsable de la actividad 1  y se amplían los plazos de ejecución de actividad 1 y 2 teniendo en cuenta los lineamientos de anticohecho; antisoborno dados por la Veeduría y los lineamientos SARLAFT de Secretaría General.</t>
  </si>
  <si>
    <t>Sin modificación</t>
  </si>
  <si>
    <t>29//06/2022</t>
  </si>
  <si>
    <t>Se agregaron las actividades 4.5 y 4.6 para abordar recomendaciones dadas por la Veeduría Distrital sobre prevención del cohecho y el soborno y en articulación con la Gestión de Gobierno Abierto Bogotá.</t>
  </si>
  <si>
    <t>Sin modificación de este componente.</t>
  </si>
  <si>
    <t>COORDINADORA COMPONENTE 4
MECANISMOS PARA MEJORAR LA ATENCIÓN AL CIUDADANO</t>
  </si>
  <si>
    <t>LIDER COMPONENTE 6 INICIATIVAS ADICIONALES  -PLAN DE INTEGRIDAD</t>
  </si>
  <si>
    <t xml:space="preserve">LÍDER COMPONENTE 6 INICIATIVAS ADICIONALES  </t>
  </si>
  <si>
    <t>COORDINADOR COMPONENTE 3 - RENDICIÓN DE CUENTAS</t>
  </si>
  <si>
    <t>REPRESENTANTE DE LA ALTA DIRECCIÓN
LÍDER COMPONENTE 1 - GESTIÓN DE RIESGOS DE CORRUPCIÓN</t>
  </si>
  <si>
    <t>COORDINADOR COMPONENTE 1 - GESTIÓN DE RIESGOS DE CORRUPCIÓN</t>
  </si>
  <si>
    <t>LÍDER COMPONENTE 3 - RENDICIÓN DE CUENTAS</t>
  </si>
  <si>
    <t>LÍDER COMPONENTE 4
MECANISMOS PARA MEJORAR LA ATENCIÓN AL CIUDADANO</t>
  </si>
  <si>
    <r>
      <t xml:space="preserve">PLAN ANTICORRUPCIÓN Y DE ATENCIÓN AL CIUDADANO
</t>
    </r>
    <r>
      <rPr>
        <b/>
        <sz val="10"/>
        <color rgb="FF548DD4"/>
        <rFont val="Arial"/>
        <family val="2"/>
      </rPr>
      <t>FUNDACIÓN GILBERTO ALZATE AVENDAÑO</t>
    </r>
    <r>
      <rPr>
        <b/>
        <sz val="10"/>
        <color theme="1"/>
        <rFont val="Arial"/>
        <family val="2"/>
      </rPr>
      <t xml:space="preserve">
</t>
    </r>
    <r>
      <rPr>
        <b/>
        <sz val="10"/>
        <color rgb="FFFF0000"/>
        <rFont val="Arial"/>
        <family val="2"/>
      </rPr>
      <t>COMPONENTE 4- MECANISMOS PARA MEJORAR LA ATENCIÓN AL CIUDADANO</t>
    </r>
  </si>
  <si>
    <t xml:space="preserve">Se amplía el plazo de ejecución de la actividad 3.4 </t>
  </si>
  <si>
    <t>28//07/2022</t>
  </si>
  <si>
    <t xml:space="preserve">Se amplía el plazo para ejecutar la actividad 5.2 </t>
  </si>
  <si>
    <t xml:space="preserve">Se amplia el plazo hasta 15 días para realización de la actividad 5.2 </t>
  </si>
  <si>
    <t xml:space="preserve">5.5 </t>
  </si>
  <si>
    <t xml:space="preserve">Se elimina la anterior actividad 5.3 " Informe de avances SARLAFT" ver soportes Comité Directivo 29 de septiembre 2022. Se amplía el plazo de la actividad que antes era 5.4 hoy 5.3 "reporte de evaluación del impacto (efectividad) del PAAC" por un mes más para incluir todos los soportes de seguimiento de los diferentes componentes, incluyendo transparencia. </t>
  </si>
  <si>
    <t>Gestión Documental;
 Oficina Asesora Jurídica  - revisor de los aspectos jurídicos</t>
  </si>
  <si>
    <t>ABROBADO EN COMITÉ DIRECTIVO 
DEL 26 DE OCTUBRE DE 2022</t>
  </si>
  <si>
    <t>Se amplia el plazo de la realización de actividades 1.3; 3.1 y 3.3. Se ajusta el responsable de actividad 3.3</t>
  </si>
  <si>
    <t>Se ajusta fecha de terminación de la actividad 2.2. y se elimina la act. 2.3 porque la RdC sectorial se realizará en 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</si>
</sst>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m"/>
    <numFmt numFmtId="166" formatCode="d&quot; de &quot;mmmm&quot; de &quot;yyyy"/>
  </numFmts>
  <fonts count="33" x14ac:knownFonts="1">
    <font>
      <sz val="11"/>
      <color theme="1"/>
      <name val="Arial"/>
    </font>
    <font>
      <sz val="11"/>
      <color theme="1"/>
      <name val="Calibri"/>
      <family val="2"/>
    </font>
    <font>
      <sz val="11"/>
      <name val="Arial"/>
      <family val="2"/>
    </font>
    <font>
      <sz val="10"/>
      <color theme="1"/>
      <name val="Calibri"/>
      <family val="2"/>
    </font>
    <font>
      <sz val="10"/>
      <color theme="1"/>
      <name val="Arial"/>
      <family val="2"/>
    </font>
    <font>
      <sz val="10"/>
      <color rgb="FFFF0000"/>
      <name val="Calibri"/>
      <family val="2"/>
    </font>
    <font>
      <b/>
      <sz val="10"/>
      <color theme="1"/>
      <name val="Arial"/>
      <family val="2"/>
    </font>
    <font>
      <b/>
      <sz val="11"/>
      <color theme="1"/>
      <name val="Arial"/>
      <family val="2"/>
    </font>
    <font>
      <b/>
      <sz val="9"/>
      <color theme="1"/>
      <name val="Arial"/>
      <family val="2"/>
    </font>
    <font>
      <sz val="12"/>
      <color theme="1"/>
      <name val="Arial"/>
      <family val="2"/>
    </font>
    <font>
      <sz val="9"/>
      <color theme="1"/>
      <name val="Arial"/>
      <family val="2"/>
    </font>
    <font>
      <sz val="12"/>
      <color rgb="FFFF0000"/>
      <name val="Arial"/>
      <family val="2"/>
    </font>
    <font>
      <b/>
      <sz val="8"/>
      <color theme="1"/>
      <name val="Calibri"/>
      <family val="2"/>
    </font>
    <font>
      <sz val="8"/>
      <color theme="1"/>
      <name val="Arial"/>
      <family val="2"/>
    </font>
    <font>
      <sz val="8"/>
      <color theme="1"/>
      <name val="Calibri"/>
      <family val="2"/>
    </font>
    <font>
      <sz val="12"/>
      <color rgb="FF000000"/>
      <name val="Arial"/>
      <family val="2"/>
    </font>
    <font>
      <sz val="10"/>
      <color theme="0"/>
      <name val="Arial"/>
      <family val="2"/>
    </font>
    <font>
      <b/>
      <sz val="12"/>
      <color theme="1"/>
      <name val="Arial"/>
      <family val="2"/>
    </font>
    <font>
      <u/>
      <sz val="11"/>
      <color theme="10"/>
      <name val="Calibri"/>
      <family val="2"/>
    </font>
    <font>
      <u/>
      <sz val="11"/>
      <color theme="10"/>
      <name val="Calibri"/>
      <family val="2"/>
    </font>
    <font>
      <u/>
      <sz val="11"/>
      <color theme="10"/>
      <name val="Calibri"/>
      <family val="2"/>
    </font>
    <font>
      <sz val="11"/>
      <color rgb="FF000000"/>
      <name val="Arial"/>
      <family val="2"/>
    </font>
    <font>
      <u/>
      <sz val="11"/>
      <color theme="10"/>
      <name val="Calibri"/>
      <family val="2"/>
    </font>
    <font>
      <b/>
      <sz val="10"/>
      <color rgb="FF548DD4"/>
      <name val="Arial"/>
      <family val="2"/>
    </font>
    <font>
      <b/>
      <sz val="10"/>
      <color rgb="FFFF0000"/>
      <name val="Arial"/>
      <family val="2"/>
    </font>
    <font>
      <i/>
      <sz val="12"/>
      <color theme="1"/>
      <name val="Arial"/>
      <family val="2"/>
    </font>
    <font>
      <b/>
      <sz val="10"/>
      <color rgb="FF0000FF"/>
      <name val="Arial"/>
      <family val="2"/>
    </font>
    <font>
      <b/>
      <sz val="10"/>
      <color rgb="FF000000"/>
      <name val="Arial"/>
      <family val="2"/>
    </font>
    <font>
      <sz val="12"/>
      <color theme="1"/>
      <name val="Arial"/>
      <family val="2"/>
    </font>
    <font>
      <sz val="12"/>
      <color rgb="FF000000"/>
      <name val="Arial"/>
      <family val="2"/>
    </font>
    <font>
      <sz val="12"/>
      <name val="Arial"/>
      <family val="2"/>
    </font>
    <font>
      <sz val="12"/>
      <color indexed="8"/>
      <name val="Arial"/>
      <family val="2"/>
    </font>
    <font>
      <sz val="11"/>
      <color theme="1"/>
      <name val="Arial"/>
      <family val="2"/>
    </font>
  </fonts>
  <fills count="10">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B8CCE4"/>
        <bgColor rgb="FFB8CCE4"/>
      </patternFill>
    </fill>
    <fill>
      <patternFill patternType="solid">
        <fgColor rgb="FFD99594"/>
        <bgColor rgb="FFD99594"/>
      </patternFill>
    </fill>
    <fill>
      <patternFill patternType="solid">
        <fgColor rgb="FFC2D69B"/>
        <bgColor rgb="FFC2D69B"/>
      </patternFill>
    </fill>
    <fill>
      <patternFill patternType="solid">
        <fgColor indexed="9"/>
        <bgColor indexed="64"/>
      </patternFill>
    </fill>
  </fills>
  <borders count="9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right/>
      <top style="dotted">
        <color rgb="FF000000"/>
      </top>
      <bottom style="dotted">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dotted">
        <color rgb="FF000000"/>
      </left>
      <right/>
      <top/>
      <bottom style="dotted">
        <color rgb="FF000000"/>
      </bottom>
      <diagonal/>
    </border>
    <border>
      <left/>
      <right style="dotted">
        <color rgb="FF000000"/>
      </right>
      <top/>
      <bottom style="dotted">
        <color rgb="FF000000"/>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hair">
        <color rgb="FF000000"/>
      </left>
      <right style="hair">
        <color rgb="FF000000"/>
      </right>
      <top/>
      <bottom style="dotted">
        <color rgb="FF000000"/>
      </bottom>
      <diagonal/>
    </border>
    <border>
      <left style="hair">
        <color rgb="FF000000"/>
      </left>
      <right/>
      <top/>
      <bottom style="dotted">
        <color rgb="FF000000"/>
      </bottom>
      <diagonal/>
    </border>
    <border>
      <left/>
      <right style="hair">
        <color rgb="FF000000"/>
      </right>
      <top/>
      <bottom style="dotted">
        <color rgb="FF000000"/>
      </bottom>
      <diagonal/>
    </border>
    <border>
      <left style="dotted">
        <color rgb="FF000000"/>
      </left>
      <right/>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style="dotted">
        <color rgb="FF000000"/>
      </right>
      <top style="dotted">
        <color rgb="FF000000"/>
      </top>
      <bottom style="dotted">
        <color rgb="FF000000"/>
      </bottom>
      <diagonal/>
    </border>
    <border>
      <left/>
      <right/>
      <top style="dotted">
        <color rgb="FF000000"/>
      </top>
      <bottom style="dotted">
        <color rgb="FF000000"/>
      </bottom>
      <diagonal/>
    </border>
    <border>
      <left style="dotted">
        <color rgb="FF000000"/>
      </left>
      <right style="dotted">
        <color rgb="FF000000"/>
      </right>
      <top/>
      <bottom style="dotted">
        <color rgb="FF000000"/>
      </bottom>
      <diagonal/>
    </border>
    <border>
      <left style="dotted">
        <color rgb="FF000000"/>
      </left>
      <right style="dotted">
        <color rgb="FF000000"/>
      </right>
      <top/>
      <bottom/>
      <diagonal/>
    </border>
    <border>
      <left style="hair">
        <color rgb="FF000000"/>
      </left>
      <right/>
      <top/>
      <bottom/>
      <diagonal/>
    </border>
    <border>
      <left/>
      <right style="hair">
        <color rgb="FF000000"/>
      </right>
      <top/>
      <bottom/>
      <diagonal/>
    </border>
    <border>
      <left style="hair">
        <color rgb="FF000000"/>
      </left>
      <right/>
      <top/>
      <bottom/>
      <diagonal/>
    </border>
    <border>
      <left/>
      <right/>
      <top style="hair">
        <color rgb="FF000000"/>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right/>
      <top style="dotted">
        <color rgb="FF000000"/>
      </top>
      <bottom style="dotted">
        <color rgb="FF000000"/>
      </bottom>
      <diagonal/>
    </border>
    <border>
      <left style="hair">
        <color rgb="FF000000"/>
      </left>
      <right style="hair">
        <color rgb="FF000000"/>
      </right>
      <top/>
      <bottom/>
      <diagonal/>
    </border>
    <border>
      <left/>
      <right style="hair">
        <color rgb="FF000000"/>
      </right>
      <top/>
      <bottom/>
      <diagonal/>
    </border>
    <border>
      <left/>
      <right/>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style="hair">
        <color rgb="FF000000"/>
      </top>
      <bottom/>
      <diagonal/>
    </border>
    <border>
      <left style="hair">
        <color rgb="FF000000"/>
      </left>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right/>
      <top style="hair">
        <color rgb="FF000000"/>
      </top>
      <bottom/>
      <diagonal/>
    </border>
    <border>
      <left/>
      <right/>
      <top/>
      <bottom style="hair">
        <color rgb="FF000000"/>
      </bottom>
      <diagonal/>
    </border>
    <border>
      <left style="thin">
        <color rgb="FF000000"/>
      </left>
      <right/>
      <top/>
      <bottom/>
      <diagonal/>
    </border>
    <border>
      <left/>
      <right/>
      <top/>
      <bottom style="dotted">
        <color rgb="FF000000"/>
      </bottom>
      <diagonal/>
    </border>
    <border>
      <left style="hair">
        <color rgb="FF000000"/>
      </left>
      <right style="hair">
        <color rgb="FF000000"/>
      </right>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diagonal/>
    </border>
    <border>
      <left/>
      <right/>
      <top/>
      <bottom style="hair">
        <color rgb="FF000000"/>
      </bottom>
      <diagonal/>
    </border>
    <border>
      <left/>
      <right/>
      <top style="hair">
        <color rgb="FF000000"/>
      </top>
      <bottom/>
      <diagonal/>
    </border>
    <border>
      <left style="hair">
        <color rgb="FF000000"/>
      </left>
      <right style="hair">
        <color rgb="FF000000"/>
      </right>
      <top/>
      <bottom style="hair">
        <color rgb="FF000000"/>
      </bottom>
      <diagonal/>
    </border>
    <border>
      <left/>
      <right/>
      <top/>
      <bottom style="dotted">
        <color rgb="FF000000"/>
      </bottom>
      <diagonal/>
    </border>
    <border>
      <left style="hair">
        <color rgb="FF000000"/>
      </left>
      <right style="hair">
        <color rgb="FF000000"/>
      </right>
      <top/>
      <bottom/>
      <diagonal/>
    </border>
    <border>
      <left/>
      <right style="dotted">
        <color rgb="FF000000"/>
      </right>
      <top style="dotted">
        <color rgb="FF000000"/>
      </top>
      <bottom style="dotted">
        <color rgb="FF000000"/>
      </bottom>
      <diagonal/>
    </border>
    <border>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dotted">
        <color rgb="FF000000"/>
      </left>
      <right style="dotted">
        <color rgb="FF000000"/>
      </right>
      <top style="dotted">
        <color rgb="FF000000"/>
      </top>
      <bottom/>
      <diagonal/>
    </border>
    <border>
      <left/>
      <right/>
      <top/>
      <bottom/>
      <diagonal/>
    </border>
    <border>
      <left/>
      <right/>
      <top/>
      <bottom/>
      <diagonal/>
    </border>
    <border>
      <left/>
      <right/>
      <top style="hair">
        <color rgb="FF000000"/>
      </top>
      <bottom/>
      <diagonal/>
    </border>
    <border>
      <left/>
      <right/>
      <top/>
      <bottom/>
      <diagonal/>
    </border>
    <border>
      <left/>
      <right/>
      <top/>
      <bottom/>
      <diagonal/>
    </border>
    <border>
      <left/>
      <right/>
      <top/>
      <bottom/>
      <diagonal/>
    </border>
    <border>
      <left style="hair">
        <color rgb="FF000000"/>
      </left>
      <right/>
      <top/>
      <bottom/>
      <diagonal/>
    </border>
    <border>
      <left style="hair">
        <color indexed="64"/>
      </left>
      <right style="hair">
        <color indexed="64"/>
      </right>
      <top style="hair">
        <color indexed="64"/>
      </top>
      <bottom style="hair">
        <color indexed="64"/>
      </bottom>
      <diagonal/>
    </border>
    <border>
      <left style="hair">
        <color rgb="FF000000"/>
      </left>
      <right style="hair">
        <color indexed="64"/>
      </right>
      <top style="hair">
        <color rgb="FF000000"/>
      </top>
      <bottom/>
      <diagonal/>
    </border>
    <border>
      <left style="hair">
        <color rgb="FF000000"/>
      </left>
      <right style="hair">
        <color indexed="64"/>
      </right>
      <top/>
      <bottom/>
      <diagonal/>
    </border>
    <border>
      <left style="hair">
        <color rgb="FF000000"/>
      </left>
      <right style="hair">
        <color indexed="64"/>
      </right>
      <top/>
      <bottom style="hair">
        <color rgb="FF000000"/>
      </bottom>
      <diagonal/>
    </border>
    <border>
      <left style="hair">
        <color indexed="64"/>
      </left>
      <right style="hair">
        <color indexed="64"/>
      </right>
      <top/>
      <bottom/>
      <diagonal/>
    </border>
    <border>
      <left/>
      <right/>
      <top style="thin">
        <color rgb="FF000000"/>
      </top>
      <bottom/>
      <diagonal/>
    </border>
    <border>
      <left/>
      <right/>
      <top/>
      <bottom style="thin">
        <color rgb="FF000000"/>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s>
  <cellStyleXfs count="1">
    <xf numFmtId="0" fontId="0" fillId="0" borderId="0"/>
  </cellStyleXfs>
  <cellXfs count="501">
    <xf numFmtId="0" fontId="0" fillId="0" borderId="0" xfId="0" applyFont="1" applyAlignment="1"/>
    <xf numFmtId="0" fontId="3" fillId="2" borderId="3" xfId="0" applyFont="1" applyFill="1" applyBorder="1" applyAlignment="1">
      <alignment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xf>
    <xf numFmtId="0" fontId="4" fillId="3" borderId="7" xfId="0" applyFont="1" applyFill="1" applyBorder="1"/>
    <xf numFmtId="0" fontId="6" fillId="4" borderId="15" xfId="0" applyFont="1" applyFill="1" applyBorder="1" applyAlignment="1">
      <alignment horizontal="left" vertical="center"/>
    </xf>
    <xf numFmtId="0" fontId="1" fillId="5" borderId="7" xfId="0" applyFont="1" applyFill="1" applyBorder="1"/>
    <xf numFmtId="0" fontId="4" fillId="3" borderId="7" xfId="0" applyFont="1" applyFill="1" applyBorder="1" applyAlignment="1">
      <alignment horizontal="left" vertical="center"/>
    </xf>
    <xf numFmtId="0" fontId="6" fillId="4" borderId="16" xfId="0" applyFont="1" applyFill="1" applyBorder="1" applyAlignment="1">
      <alignment horizontal="left" vertical="center"/>
    </xf>
    <xf numFmtId="0" fontId="4" fillId="3" borderId="7" xfId="0" applyFont="1" applyFill="1" applyBorder="1" applyAlignment="1">
      <alignment horizontal="center"/>
    </xf>
    <xf numFmtId="0" fontId="6" fillId="4" borderId="24" xfId="0" applyFont="1" applyFill="1" applyBorder="1" applyAlignment="1">
      <alignment horizontal="center" vertical="center" wrapText="1"/>
    </xf>
    <xf numFmtId="0" fontId="4" fillId="3" borderId="7" xfId="0" applyFont="1" applyFill="1" applyBorder="1" applyAlignment="1">
      <alignment wrapText="1"/>
    </xf>
    <xf numFmtId="164" fontId="7" fillId="6" borderId="34" xfId="0" applyNumberFormat="1" applyFont="1" applyFill="1" applyBorder="1" applyAlignment="1">
      <alignment horizontal="center" vertical="center" wrapText="1"/>
    </xf>
    <xf numFmtId="164" fontId="7" fillId="6" borderId="35" xfId="0" applyNumberFormat="1" applyFont="1" applyFill="1" applyBorder="1" applyAlignment="1">
      <alignment horizontal="center" vertical="center" wrapText="1"/>
    </xf>
    <xf numFmtId="164" fontId="7" fillId="7" borderId="34" xfId="0" applyNumberFormat="1" applyFont="1" applyFill="1" applyBorder="1" applyAlignment="1">
      <alignment horizontal="center" vertical="center" wrapText="1"/>
    </xf>
    <xf numFmtId="164" fontId="7" fillId="7" borderId="35" xfId="0" applyNumberFormat="1" applyFont="1" applyFill="1" applyBorder="1" applyAlignment="1">
      <alignment horizontal="center" vertical="center" wrapText="1"/>
    </xf>
    <xf numFmtId="164" fontId="7" fillId="8" borderId="34" xfId="0" applyNumberFormat="1" applyFont="1" applyFill="1" applyBorder="1" applyAlignment="1">
      <alignment horizontal="center" vertical="center" wrapText="1"/>
    </xf>
    <xf numFmtId="164" fontId="7" fillId="8" borderId="35" xfId="0" applyNumberFormat="1" applyFont="1" applyFill="1" applyBorder="1" applyAlignment="1">
      <alignment horizontal="center" vertical="center" wrapText="1"/>
    </xf>
    <xf numFmtId="0" fontId="8" fillId="8" borderId="35"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5" borderId="37" xfId="0" applyFont="1" applyFill="1" applyBorder="1" applyAlignment="1">
      <alignment vertical="center" wrapText="1"/>
    </xf>
    <xf numFmtId="0" fontId="9" fillId="5" borderId="37" xfId="0" applyFont="1" applyFill="1" applyBorder="1" applyAlignment="1">
      <alignment vertical="center" wrapText="1"/>
    </xf>
    <xf numFmtId="0" fontId="9" fillId="5" borderId="37" xfId="0" applyFont="1" applyFill="1" applyBorder="1" applyAlignment="1">
      <alignment horizontal="center" vertical="center" wrapText="1"/>
    </xf>
    <xf numFmtId="164" fontId="9" fillId="5" borderId="37" xfId="0" applyNumberFormat="1" applyFont="1" applyFill="1" applyBorder="1" applyAlignment="1">
      <alignment horizontal="center" vertical="center" wrapText="1"/>
    </xf>
    <xf numFmtId="0" fontId="10" fillId="6" borderId="38" xfId="0" applyFont="1" applyFill="1" applyBorder="1" applyAlignment="1">
      <alignment horizontal="center" vertical="center" wrapText="1"/>
    </xf>
    <xf numFmtId="0" fontId="10" fillId="6" borderId="35" xfId="0" applyFont="1" applyFill="1" applyBorder="1" applyAlignment="1">
      <alignment horizontal="center" vertical="center" wrapText="1"/>
    </xf>
    <xf numFmtId="10" fontId="10" fillId="6" borderId="35" xfId="0" applyNumberFormat="1" applyFont="1" applyFill="1" applyBorder="1" applyAlignment="1">
      <alignment horizontal="center" vertical="center" wrapText="1"/>
    </xf>
    <xf numFmtId="0" fontId="10" fillId="7" borderId="35" xfId="0" applyFont="1" applyFill="1" applyBorder="1" applyAlignment="1">
      <alignment horizontal="center" vertical="center" wrapText="1"/>
    </xf>
    <xf numFmtId="10" fontId="10" fillId="7" borderId="35" xfId="0" applyNumberFormat="1" applyFont="1" applyFill="1" applyBorder="1" applyAlignment="1">
      <alignment horizontal="center" vertical="center" wrapText="1"/>
    </xf>
    <xf numFmtId="0" fontId="10" fillId="8" borderId="35" xfId="0" applyFont="1" applyFill="1" applyBorder="1" applyAlignment="1">
      <alignment horizontal="center" vertical="center" wrapText="1"/>
    </xf>
    <xf numFmtId="10" fontId="10" fillId="8" borderId="35" xfId="0" applyNumberFormat="1" applyFont="1" applyFill="1" applyBorder="1" applyAlignment="1">
      <alignment horizontal="center" vertical="center" wrapText="1"/>
    </xf>
    <xf numFmtId="0" fontId="9" fillId="3" borderId="36" xfId="0" applyFont="1" applyFill="1" applyBorder="1" applyAlignment="1">
      <alignment horizontal="center" vertical="center" wrapText="1"/>
    </xf>
    <xf numFmtId="164" fontId="9" fillId="0" borderId="37" xfId="0" applyNumberFormat="1" applyFont="1" applyBorder="1" applyAlignment="1">
      <alignment horizontal="center" vertical="center" wrapText="1"/>
    </xf>
    <xf numFmtId="164" fontId="9" fillId="0" borderId="37" xfId="0" applyNumberFormat="1" applyFont="1" applyBorder="1" applyAlignment="1">
      <alignment horizontal="center" vertical="center" wrapText="1"/>
    </xf>
    <xf numFmtId="0" fontId="6" fillId="4" borderId="43" xfId="0" applyFont="1" applyFill="1" applyBorder="1" applyAlignment="1">
      <alignment horizontal="center" vertical="center"/>
    </xf>
    <xf numFmtId="0" fontId="4" fillId="0" borderId="15" xfId="0" applyFont="1" applyBorder="1" applyAlignment="1">
      <alignment horizontal="center" vertical="center"/>
    </xf>
    <xf numFmtId="0" fontId="12" fillId="4" borderId="15" xfId="0" applyFont="1" applyFill="1" applyBorder="1" applyAlignment="1">
      <alignment horizontal="center" vertical="center" wrapText="1"/>
    </xf>
    <xf numFmtId="164" fontId="1" fillId="5" borderId="7" xfId="0" applyNumberFormat="1" applyFont="1" applyFill="1" applyBorder="1"/>
    <xf numFmtId="164" fontId="7" fillId="6" borderId="15" xfId="0" applyNumberFormat="1" applyFont="1" applyFill="1" applyBorder="1" applyAlignment="1">
      <alignment horizontal="center" vertical="center" wrapText="1"/>
    </xf>
    <xf numFmtId="164" fontId="7" fillId="6" borderId="38" xfId="0" applyNumberFormat="1"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lignment vertical="center" wrapText="1"/>
    </xf>
    <xf numFmtId="0" fontId="10" fillId="6" borderId="15" xfId="0" applyFont="1" applyFill="1" applyBorder="1" applyAlignment="1">
      <alignment horizontal="center" vertical="center" wrapText="1"/>
    </xf>
    <xf numFmtId="10" fontId="10" fillId="6" borderId="15" xfId="0" applyNumberFormat="1" applyFont="1" applyFill="1" applyBorder="1" applyAlignment="1">
      <alignment horizontal="center" vertical="center" wrapText="1"/>
    </xf>
    <xf numFmtId="0" fontId="10" fillId="6" borderId="7" xfId="0" applyFont="1" applyFill="1" applyBorder="1" applyAlignment="1">
      <alignment horizontal="center" vertical="center" wrapText="1"/>
    </xf>
    <xf numFmtId="10" fontId="10" fillId="6" borderId="7" xfId="0" applyNumberFormat="1" applyFont="1" applyFill="1" applyBorder="1" applyAlignment="1">
      <alignment horizontal="center" vertical="center" wrapText="1"/>
    </xf>
    <xf numFmtId="0" fontId="10" fillId="7" borderId="7" xfId="0" applyFont="1" applyFill="1" applyBorder="1" applyAlignment="1">
      <alignment horizontal="center" vertical="center" wrapText="1"/>
    </xf>
    <xf numFmtId="10" fontId="10" fillId="7" borderId="7" xfId="0" applyNumberFormat="1" applyFont="1" applyFill="1" applyBorder="1" applyAlignment="1">
      <alignment horizontal="center" vertical="center" wrapText="1"/>
    </xf>
    <xf numFmtId="164" fontId="7" fillId="7" borderId="7" xfId="0" applyNumberFormat="1" applyFont="1" applyFill="1" applyBorder="1" applyAlignment="1">
      <alignment horizontal="center" vertical="center" wrapText="1"/>
    </xf>
    <xf numFmtId="0" fontId="10" fillId="8" borderId="7" xfId="0" applyFont="1" applyFill="1" applyBorder="1" applyAlignment="1">
      <alignment horizontal="center" vertical="center" wrapText="1"/>
    </xf>
    <xf numFmtId="10" fontId="10" fillId="8" borderId="7" xfId="0" applyNumberFormat="1" applyFont="1" applyFill="1" applyBorder="1" applyAlignment="1">
      <alignment horizontal="center" vertical="center" wrapText="1"/>
    </xf>
    <xf numFmtId="0" fontId="4" fillId="0" borderId="48" xfId="0" applyFont="1" applyBorder="1" applyAlignment="1">
      <alignment horizontal="center" vertical="center"/>
    </xf>
    <xf numFmtId="0" fontId="16" fillId="3" borderId="7" xfId="0" applyFont="1" applyFill="1" applyBorder="1"/>
    <xf numFmtId="0" fontId="17" fillId="4" borderId="24" xfId="0" applyFont="1" applyFill="1" applyBorder="1" applyAlignment="1">
      <alignment horizontal="center" vertical="center" wrapText="1"/>
    </xf>
    <xf numFmtId="165" fontId="9" fillId="3" borderId="15" xfId="0" applyNumberFormat="1" applyFont="1" applyFill="1" applyBorder="1" applyAlignment="1">
      <alignment horizontal="center" vertical="center"/>
    </xf>
    <xf numFmtId="0" fontId="9" fillId="0" borderId="15" xfId="0" applyFont="1" applyBorder="1" applyAlignment="1">
      <alignment vertical="center" wrapText="1"/>
    </xf>
    <xf numFmtId="0" fontId="9" fillId="5" borderId="15" xfId="0" applyFont="1" applyFill="1" applyBorder="1" applyAlignment="1">
      <alignment horizontal="center" vertical="center" wrapText="1"/>
    </xf>
    <xf numFmtId="164" fontId="9" fillId="0" borderId="15" xfId="0" applyNumberFormat="1" applyFont="1" applyBorder="1" applyAlignment="1">
      <alignment horizontal="center" vertical="center" wrapText="1"/>
    </xf>
    <xf numFmtId="164" fontId="10" fillId="6" borderId="35" xfId="0" applyNumberFormat="1" applyFont="1" applyFill="1" applyBorder="1" applyAlignment="1">
      <alignment horizontal="center" vertical="center" wrapText="1"/>
    </xf>
    <xf numFmtId="164" fontId="10" fillId="7" borderId="35" xfId="0" applyNumberFormat="1" applyFont="1" applyFill="1" applyBorder="1" applyAlignment="1">
      <alignment horizontal="center" vertical="center" wrapText="1"/>
    </xf>
    <xf numFmtId="164" fontId="10" fillId="8" borderId="35" xfId="0" applyNumberFormat="1" applyFont="1" applyFill="1" applyBorder="1" applyAlignment="1">
      <alignment horizontal="center" vertical="center" wrapText="1"/>
    </xf>
    <xf numFmtId="165" fontId="9" fillId="5" borderId="15" xfId="0" applyNumberFormat="1" applyFont="1" applyFill="1" applyBorder="1" applyAlignment="1">
      <alignment horizontal="center" vertical="center"/>
    </xf>
    <xf numFmtId="0" fontId="15" fillId="0" borderId="15" xfId="0" applyFont="1" applyBorder="1" applyAlignment="1">
      <alignment vertical="center" wrapText="1"/>
    </xf>
    <xf numFmtId="164" fontId="9" fillId="0" borderId="15" xfId="0" applyNumberFormat="1" applyFont="1" applyBorder="1" applyAlignment="1">
      <alignment horizontal="center" vertical="center"/>
    </xf>
    <xf numFmtId="0" fontId="9" fillId="5" borderId="15" xfId="0" applyFont="1" applyFill="1" applyBorder="1" applyAlignment="1">
      <alignment horizontal="center" vertical="center"/>
    </xf>
    <xf numFmtId="0" fontId="9" fillId="5" borderId="15" xfId="0" applyFont="1" applyFill="1" applyBorder="1" applyAlignment="1">
      <alignment vertical="center" wrapText="1"/>
    </xf>
    <xf numFmtId="0" fontId="9" fillId="5" borderId="15" xfId="0" applyFont="1" applyFill="1" applyBorder="1" applyAlignment="1">
      <alignment vertical="center" wrapText="1"/>
    </xf>
    <xf numFmtId="0" fontId="9" fillId="0" borderId="15" xfId="0" applyFont="1" applyBorder="1" applyAlignment="1">
      <alignment horizontal="center" vertical="center" wrapText="1"/>
    </xf>
    <xf numFmtId="0" fontId="4" fillId="0" borderId="64" xfId="0" applyFont="1" applyBorder="1" applyAlignment="1">
      <alignment horizontal="center" vertical="center"/>
    </xf>
    <xf numFmtId="0" fontId="6" fillId="4" borderId="16" xfId="0" applyFont="1" applyFill="1" applyBorder="1" applyAlignment="1">
      <alignment horizontal="center" vertical="center"/>
    </xf>
    <xf numFmtId="0" fontId="6" fillId="4" borderId="65" xfId="0" applyFont="1" applyFill="1" applyBorder="1" applyAlignment="1">
      <alignment horizontal="center" vertical="center"/>
    </xf>
    <xf numFmtId="0" fontId="6" fillId="4" borderId="66" xfId="0" applyFont="1" applyFill="1" applyBorder="1" applyAlignment="1">
      <alignment horizontal="center" vertical="center"/>
    </xf>
    <xf numFmtId="0" fontId="4" fillId="0" borderId="0" xfId="0" applyFont="1"/>
    <xf numFmtId="0" fontId="9" fillId="3" borderId="15" xfId="0" applyFont="1" applyFill="1" applyBorder="1" applyAlignment="1">
      <alignment horizontal="left" vertical="center" wrapText="1"/>
    </xf>
    <xf numFmtId="0" fontId="9" fillId="5" borderId="15" xfId="0" applyFont="1" applyFill="1" applyBorder="1" applyAlignment="1">
      <alignment horizontal="center" wrapText="1"/>
    </xf>
    <xf numFmtId="164" fontId="7" fillId="6" borderId="71" xfId="0" applyNumberFormat="1" applyFont="1" applyFill="1" applyBorder="1" applyAlignment="1">
      <alignment horizontal="center" vertical="center" wrapText="1"/>
    </xf>
    <xf numFmtId="164" fontId="15" fillId="5" borderId="15" xfId="0" applyNumberFormat="1" applyFont="1" applyFill="1" applyBorder="1" applyAlignment="1">
      <alignment horizontal="center" vertical="center"/>
    </xf>
    <xf numFmtId="164" fontId="9" fillId="5" borderId="15" xfId="0" applyNumberFormat="1" applyFont="1" applyFill="1" applyBorder="1" applyAlignment="1">
      <alignment horizontal="center" vertical="center" wrapText="1"/>
    </xf>
    <xf numFmtId="0" fontId="9" fillId="5" borderId="15" xfId="0" applyFont="1" applyFill="1" applyBorder="1" applyAlignment="1">
      <alignment horizontal="left" vertical="center" wrapText="1"/>
    </xf>
    <xf numFmtId="164" fontId="15" fillId="0" borderId="15" xfId="0" applyNumberFormat="1" applyFont="1" applyBorder="1" applyAlignment="1">
      <alignment horizontal="center" vertical="center"/>
    </xf>
    <xf numFmtId="0" fontId="9" fillId="3" borderId="15" xfId="0" applyFont="1" applyFill="1" applyBorder="1" applyAlignment="1">
      <alignment horizontal="center" vertical="center"/>
    </xf>
    <xf numFmtId="0" fontId="9" fillId="5" borderId="73" xfId="0" applyFont="1" applyFill="1" applyBorder="1" applyAlignment="1">
      <alignment horizontal="left" vertical="center" wrapText="1"/>
    </xf>
    <xf numFmtId="0" fontId="9" fillId="5" borderId="37" xfId="0" applyFont="1" applyFill="1" applyBorder="1" applyAlignment="1">
      <alignment horizontal="left" vertical="center" wrapText="1"/>
    </xf>
    <xf numFmtId="164" fontId="10" fillId="7" borderId="35" xfId="0" applyNumberFormat="1" applyFont="1" applyFill="1" applyBorder="1" applyAlignment="1">
      <alignment horizontal="left" vertical="center" wrapText="1"/>
    </xf>
    <xf numFmtId="164" fontId="18" fillId="7" borderId="35" xfId="0" applyNumberFormat="1" applyFont="1" applyFill="1" applyBorder="1" applyAlignment="1">
      <alignment horizontal="center" vertical="center" wrapText="1"/>
    </xf>
    <xf numFmtId="0" fontId="9" fillId="0" borderId="15" xfId="0" applyFont="1" applyBorder="1" applyAlignment="1">
      <alignment horizontal="left" vertical="center" wrapText="1"/>
    </xf>
    <xf numFmtId="0" fontId="9" fillId="3" borderId="15" xfId="0" applyFont="1" applyFill="1" applyBorder="1" applyAlignment="1">
      <alignment horizontal="center" vertical="center" wrapText="1"/>
    </xf>
    <xf numFmtId="164" fontId="10" fillId="6" borderId="7" xfId="0" applyNumberFormat="1" applyFont="1" applyFill="1" applyBorder="1" applyAlignment="1">
      <alignment horizontal="center" vertical="center" wrapText="1"/>
    </xf>
    <xf numFmtId="164" fontId="19" fillId="6" borderId="7" xfId="0" applyNumberFormat="1" applyFont="1" applyFill="1" applyBorder="1" applyAlignment="1">
      <alignment horizontal="center" vertical="center" wrapText="1"/>
    </xf>
    <xf numFmtId="164" fontId="10" fillId="7" borderId="7" xfId="0" applyNumberFormat="1" applyFont="1" applyFill="1" applyBorder="1" applyAlignment="1">
      <alignment horizontal="center" vertical="center" wrapText="1"/>
    </xf>
    <xf numFmtId="164" fontId="10" fillId="8" borderId="7" xfId="0" applyNumberFormat="1" applyFont="1" applyFill="1" applyBorder="1" applyAlignment="1">
      <alignment horizontal="center" vertical="center" wrapText="1"/>
    </xf>
    <xf numFmtId="164" fontId="9" fillId="5" borderId="15" xfId="0" applyNumberFormat="1" applyFont="1" applyFill="1" applyBorder="1" applyAlignment="1">
      <alignment horizontal="center" vertical="center"/>
    </xf>
    <xf numFmtId="0" fontId="4" fillId="3" borderId="7" xfId="0" applyFont="1" applyFill="1" applyBorder="1" applyAlignment="1">
      <alignment horizontal="left"/>
    </xf>
    <xf numFmtId="164" fontId="10" fillId="6" borderId="35" xfId="0" applyNumberFormat="1" applyFont="1" applyFill="1" applyBorder="1" applyAlignment="1">
      <alignment horizontal="left" vertical="center" wrapText="1"/>
    </xf>
    <xf numFmtId="164" fontId="20" fillId="6" borderId="35" xfId="0" applyNumberFormat="1" applyFont="1" applyFill="1" applyBorder="1" applyAlignment="1">
      <alignment horizontal="center" vertical="center" wrapText="1"/>
    </xf>
    <xf numFmtId="0" fontId="9" fillId="0" borderId="15" xfId="0" applyFont="1" applyBorder="1" applyAlignment="1">
      <alignment horizontal="center" vertical="center"/>
    </xf>
    <xf numFmtId="166" fontId="21" fillId="5" borderId="7" xfId="0" applyNumberFormat="1" applyFont="1" applyFill="1" applyBorder="1" applyAlignment="1">
      <alignment horizontal="center"/>
    </xf>
    <xf numFmtId="0" fontId="21" fillId="5" borderId="7" xfId="0" applyFont="1" applyFill="1" applyBorder="1"/>
    <xf numFmtId="0" fontId="21" fillId="5" borderId="7" xfId="0" applyFont="1" applyFill="1" applyBorder="1" applyAlignment="1">
      <alignment horizontal="left"/>
    </xf>
    <xf numFmtId="0" fontId="4" fillId="0" borderId="50" xfId="0" applyFont="1" applyBorder="1" applyAlignment="1">
      <alignment horizontal="center" vertical="center"/>
    </xf>
    <xf numFmtId="0" fontId="0" fillId="5" borderId="15" xfId="0" applyFont="1" applyFill="1" applyBorder="1" applyAlignment="1">
      <alignment horizontal="center" wrapText="1"/>
    </xf>
    <xf numFmtId="0" fontId="3" fillId="0" borderId="0" xfId="0" applyFont="1"/>
    <xf numFmtId="0" fontId="1" fillId="0" borderId="0" xfId="0" applyFont="1"/>
    <xf numFmtId="0" fontId="10" fillId="7" borderId="35" xfId="0" applyFont="1" applyFill="1" applyBorder="1" applyAlignment="1">
      <alignment horizontal="left" wrapText="1"/>
    </xf>
    <xf numFmtId="0" fontId="22" fillId="7" borderId="35" xfId="0" applyFont="1" applyFill="1" applyBorder="1" applyAlignment="1">
      <alignment horizontal="center" vertical="center" wrapText="1"/>
    </xf>
    <xf numFmtId="0" fontId="4" fillId="3" borderId="78" xfId="0" applyFont="1" applyFill="1" applyBorder="1"/>
    <xf numFmtId="0" fontId="4" fillId="3" borderId="79" xfId="0" applyFont="1" applyFill="1" applyBorder="1"/>
    <xf numFmtId="0" fontId="4" fillId="3" borderId="0" xfId="0" applyFont="1" applyFill="1"/>
    <xf numFmtId="0" fontId="9" fillId="0" borderId="37" xfId="0" applyFont="1" applyFill="1" applyBorder="1" applyAlignment="1">
      <alignment vertical="center" wrapText="1"/>
    </xf>
    <xf numFmtId="0" fontId="9" fillId="0" borderId="37" xfId="0" applyFont="1" applyFill="1" applyBorder="1" applyAlignment="1">
      <alignment horizontal="center" vertical="center" wrapText="1"/>
    </xf>
    <xf numFmtId="164" fontId="9" fillId="0" borderId="37" xfId="0" applyNumberFormat="1" applyFont="1" applyFill="1" applyBorder="1" applyAlignment="1">
      <alignment horizontal="center" vertical="center" wrapText="1"/>
    </xf>
    <xf numFmtId="164" fontId="9" fillId="0" borderId="37" xfId="0" applyNumberFormat="1" applyFont="1" applyFill="1" applyBorder="1" applyAlignment="1">
      <alignment horizontal="center" vertical="center"/>
    </xf>
    <xf numFmtId="164" fontId="28" fillId="0" borderId="85" xfId="0" applyNumberFormat="1" applyFont="1" applyBorder="1" applyAlignment="1">
      <alignment horizontal="center" vertical="center"/>
    </xf>
    <xf numFmtId="0" fontId="4" fillId="3" borderId="83" xfId="0" applyFont="1" applyFill="1" applyBorder="1" applyAlignment="1">
      <alignment wrapText="1"/>
    </xf>
    <xf numFmtId="164" fontId="29" fillId="5" borderId="85" xfId="0" applyNumberFormat="1" applyFont="1" applyFill="1" applyBorder="1" applyAlignment="1">
      <alignment horizontal="center" vertical="center"/>
    </xf>
    <xf numFmtId="0" fontId="28" fillId="0" borderId="85" xfId="0" applyFont="1" applyFill="1" applyBorder="1" applyAlignment="1">
      <alignment horizontal="left" vertical="center" wrapText="1"/>
    </xf>
    <xf numFmtId="0" fontId="28" fillId="0" borderId="85" xfId="0" applyFont="1" applyFill="1" applyBorder="1" applyAlignment="1">
      <alignment horizontal="center" vertical="center" wrapText="1"/>
    </xf>
    <xf numFmtId="164" fontId="29" fillId="0" borderId="85" xfId="0" applyNumberFormat="1" applyFont="1" applyFill="1" applyBorder="1" applyAlignment="1">
      <alignment horizontal="center" vertical="center"/>
    </xf>
    <xf numFmtId="165" fontId="9" fillId="0" borderId="15" xfId="0" applyNumberFormat="1" applyFont="1" applyFill="1" applyBorder="1" applyAlignment="1">
      <alignment horizontal="center" vertical="center"/>
    </xf>
    <xf numFmtId="164" fontId="29" fillId="0" borderId="85" xfId="0" applyNumberFormat="1" applyFont="1" applyBorder="1" applyAlignment="1">
      <alignment horizontal="center" vertical="center"/>
    </xf>
    <xf numFmtId="164" fontId="28" fillId="0" borderId="85" xfId="0" applyNumberFormat="1" applyFont="1" applyFill="1" applyBorder="1" applyAlignment="1">
      <alignment horizontal="center" vertical="center" wrapText="1"/>
    </xf>
    <xf numFmtId="0" fontId="28" fillId="5" borderId="85" xfId="0" applyFont="1" applyFill="1" applyBorder="1" applyAlignment="1">
      <alignment horizontal="left" vertical="center" wrapText="1"/>
    </xf>
    <xf numFmtId="0" fontId="10" fillId="6" borderId="83" xfId="0" applyFont="1" applyFill="1" applyBorder="1" applyAlignment="1">
      <alignment horizontal="center" vertical="center" wrapText="1"/>
    </xf>
    <xf numFmtId="10" fontId="10" fillId="6" borderId="83" xfId="0" applyNumberFormat="1" applyFont="1" applyFill="1" applyBorder="1" applyAlignment="1">
      <alignment horizontal="center" vertical="center" wrapText="1"/>
    </xf>
    <xf numFmtId="164" fontId="10" fillId="6" borderId="83" xfId="0" applyNumberFormat="1" applyFont="1" applyFill="1" applyBorder="1" applyAlignment="1">
      <alignment horizontal="center" vertical="center" wrapText="1"/>
    </xf>
    <xf numFmtId="0" fontId="10" fillId="7" borderId="83" xfId="0" applyFont="1" applyFill="1" applyBorder="1" applyAlignment="1">
      <alignment horizontal="center" vertical="center" wrapText="1"/>
    </xf>
    <xf numFmtId="10" fontId="10" fillId="7" borderId="83" xfId="0" applyNumberFormat="1" applyFont="1" applyFill="1" applyBorder="1" applyAlignment="1">
      <alignment horizontal="center" vertical="center" wrapText="1"/>
    </xf>
    <xf numFmtId="164" fontId="10" fillId="7" borderId="83" xfId="0" applyNumberFormat="1" applyFont="1" applyFill="1" applyBorder="1" applyAlignment="1">
      <alignment horizontal="left" vertical="center" wrapText="1"/>
    </xf>
    <xf numFmtId="164" fontId="18" fillId="7" borderId="83" xfId="0" applyNumberFormat="1" applyFont="1" applyFill="1" applyBorder="1" applyAlignment="1">
      <alignment horizontal="center" vertical="center" wrapText="1"/>
    </xf>
    <xf numFmtId="164" fontId="10" fillId="7" borderId="83" xfId="0" applyNumberFormat="1" applyFont="1" applyFill="1" applyBorder="1" applyAlignment="1">
      <alignment horizontal="center" vertical="center" wrapText="1"/>
    </xf>
    <xf numFmtId="164" fontId="7" fillId="7" borderId="83" xfId="0" applyNumberFormat="1" applyFont="1" applyFill="1" applyBorder="1" applyAlignment="1">
      <alignment horizontal="center" vertical="center" wrapText="1"/>
    </xf>
    <xf numFmtId="0" fontId="10" fillId="8" borderId="83" xfId="0" applyFont="1" applyFill="1" applyBorder="1" applyAlignment="1">
      <alignment horizontal="center" vertical="center" wrapText="1"/>
    </xf>
    <xf numFmtId="10" fontId="10" fillId="8" borderId="83" xfId="0" applyNumberFormat="1" applyFont="1" applyFill="1" applyBorder="1" applyAlignment="1">
      <alignment horizontal="center" vertical="center" wrapText="1"/>
    </xf>
    <xf numFmtId="164" fontId="10" fillId="8" borderId="83" xfId="0" applyNumberFormat="1" applyFont="1" applyFill="1" applyBorder="1" applyAlignment="1">
      <alignment horizontal="center" vertical="center" wrapText="1"/>
    </xf>
    <xf numFmtId="0" fontId="4" fillId="3" borderId="83" xfId="0" applyFont="1" applyFill="1" applyBorder="1"/>
    <xf numFmtId="164" fontId="28" fillId="5" borderId="37" xfId="0" applyNumberFormat="1" applyFont="1" applyFill="1" applyBorder="1" applyAlignment="1">
      <alignment horizontal="center" vertical="center" wrapText="1"/>
    </xf>
    <xf numFmtId="164" fontId="28" fillId="0" borderId="37" xfId="0" applyNumberFormat="1" applyFont="1" applyBorder="1" applyAlignment="1">
      <alignment horizontal="center" vertical="center" wrapText="1"/>
    </xf>
    <xf numFmtId="0" fontId="28" fillId="5" borderId="15" xfId="0" applyFont="1" applyFill="1" applyBorder="1" applyAlignment="1">
      <alignment horizontal="left" vertical="center" wrapText="1"/>
    </xf>
    <xf numFmtId="0" fontId="28" fillId="5" borderId="15" xfId="0" applyFont="1" applyFill="1" applyBorder="1" applyAlignment="1">
      <alignment horizontal="center" vertical="center" wrapText="1"/>
    </xf>
    <xf numFmtId="164" fontId="28" fillId="0" borderId="15" xfId="0" applyNumberFormat="1" applyFont="1" applyBorder="1" applyAlignment="1">
      <alignment horizontal="center" vertical="center" wrapText="1"/>
    </xf>
    <xf numFmtId="0" fontId="0" fillId="0" borderId="0" xfId="0" applyFont="1" applyAlignment="1">
      <alignment horizontal="center"/>
    </xf>
    <xf numFmtId="164" fontId="28" fillId="5" borderId="15" xfId="0" applyNumberFormat="1" applyFont="1" applyFill="1" applyBorder="1" applyAlignment="1">
      <alignment horizontal="center" vertical="center" wrapText="1"/>
    </xf>
    <xf numFmtId="0" fontId="10" fillId="6" borderId="49"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9" fillId="0" borderId="85" xfId="0" applyFont="1" applyBorder="1" applyAlignment="1">
      <alignment horizontal="center" vertical="center"/>
    </xf>
    <xf numFmtId="0" fontId="15" fillId="0" borderId="85" xfId="0" applyFont="1" applyBorder="1" applyAlignment="1">
      <alignment horizontal="center" vertical="center" wrapText="1"/>
    </xf>
    <xf numFmtId="164" fontId="15" fillId="0" borderId="85" xfId="0" applyNumberFormat="1" applyFont="1" applyBorder="1" applyAlignment="1">
      <alignment horizontal="center" vertical="center" wrapText="1"/>
    </xf>
    <xf numFmtId="165" fontId="9" fillId="0" borderId="85" xfId="0" applyNumberFormat="1" applyFont="1" applyBorder="1" applyAlignment="1">
      <alignment horizontal="center" vertical="center"/>
    </xf>
    <xf numFmtId="0" fontId="9" fillId="0" borderId="85" xfId="0" applyFont="1" applyBorder="1" applyAlignment="1">
      <alignment horizontal="center" vertical="center" wrapText="1"/>
    </xf>
    <xf numFmtId="164" fontId="9" fillId="0" borderId="85" xfId="0" applyNumberFormat="1" applyFont="1" applyBorder="1" applyAlignment="1">
      <alignment horizontal="center" vertical="center"/>
    </xf>
    <xf numFmtId="0" fontId="9" fillId="0" borderId="85" xfId="0" applyFont="1" applyFill="1" applyBorder="1" applyAlignment="1">
      <alignment horizontal="center" vertical="center" wrapText="1"/>
    </xf>
    <xf numFmtId="164" fontId="9" fillId="0" borderId="85" xfId="0" applyNumberFormat="1" applyFont="1" applyFill="1" applyBorder="1" applyAlignment="1">
      <alignment horizontal="center" vertical="center"/>
    </xf>
    <xf numFmtId="165" fontId="15" fillId="0" borderId="85" xfId="0" applyNumberFormat="1" applyFont="1" applyBorder="1" applyAlignment="1">
      <alignment horizontal="center" vertical="center" wrapText="1"/>
    </xf>
    <xf numFmtId="0" fontId="15" fillId="0" borderId="85" xfId="0" applyFont="1" applyBorder="1" applyAlignment="1">
      <alignment horizontal="left" vertical="center" wrapText="1"/>
    </xf>
    <xf numFmtId="0" fontId="29" fillId="0" borderId="85" xfId="0" applyFont="1" applyBorder="1" applyAlignment="1">
      <alignment horizontal="left" vertical="center" wrapText="1"/>
    </xf>
    <xf numFmtId="0" fontId="9" fillId="0" borderId="85" xfId="0" applyFont="1" applyBorder="1" applyAlignment="1">
      <alignment horizontal="left" vertical="center" wrapText="1"/>
    </xf>
    <xf numFmtId="164" fontId="9" fillId="5" borderId="85" xfId="0" applyNumberFormat="1" applyFont="1" applyFill="1" applyBorder="1" applyAlignment="1">
      <alignment horizontal="center" vertical="center"/>
    </xf>
    <xf numFmtId="0" fontId="29" fillId="5" borderId="85" xfId="0" applyFont="1" applyFill="1" applyBorder="1" applyAlignment="1">
      <alignment horizontal="center" vertical="center" wrapText="1"/>
    </xf>
    <xf numFmtId="0" fontId="9" fillId="5" borderId="85" xfId="0" applyFont="1" applyFill="1" applyBorder="1" applyAlignment="1">
      <alignment horizontal="center" vertical="center" wrapText="1"/>
    </xf>
    <xf numFmtId="0" fontId="3" fillId="2" borderId="3" xfId="0" applyFont="1" applyFill="1" applyBorder="1" applyAlignment="1">
      <alignment horizontal="left" vertical="center"/>
    </xf>
    <xf numFmtId="0" fontId="9" fillId="0" borderId="85" xfId="0" applyFont="1" applyFill="1" applyBorder="1" applyAlignment="1">
      <alignment horizontal="left" vertical="center" wrapText="1"/>
    </xf>
    <xf numFmtId="0" fontId="9" fillId="5" borderId="85" xfId="0" applyFont="1" applyFill="1" applyBorder="1" applyAlignment="1">
      <alignment horizontal="left" vertical="center" wrapText="1"/>
    </xf>
    <xf numFmtId="0" fontId="6" fillId="4" borderId="84" xfId="0" applyFont="1" applyFill="1" applyBorder="1" applyAlignment="1">
      <alignment horizontal="left" vertical="center"/>
    </xf>
    <xf numFmtId="0" fontId="0" fillId="0" borderId="0" xfId="0" applyFont="1" applyAlignment="1">
      <alignment horizontal="left"/>
    </xf>
    <xf numFmtId="0" fontId="4" fillId="3" borderId="7" xfId="0" applyFont="1" applyFill="1" applyBorder="1" applyAlignment="1">
      <alignment horizontal="center" vertical="center"/>
    </xf>
    <xf numFmtId="165" fontId="9" fillId="3" borderId="48" xfId="0" applyNumberFormat="1" applyFont="1" applyFill="1" applyBorder="1" applyAlignment="1">
      <alignment horizontal="center" vertical="center"/>
    </xf>
    <xf numFmtId="0" fontId="9" fillId="0" borderId="48" xfId="0" applyFont="1" applyBorder="1" applyAlignment="1">
      <alignment horizontal="center" vertical="center" wrapText="1"/>
    </xf>
    <xf numFmtId="0" fontId="9" fillId="0" borderId="48" xfId="0" applyFont="1" applyBorder="1" applyAlignment="1">
      <alignment horizontal="left" vertical="center" wrapText="1"/>
    </xf>
    <xf numFmtId="0" fontId="0" fillId="0" borderId="0" xfId="0" applyFont="1" applyAlignment="1"/>
    <xf numFmtId="0" fontId="9" fillId="3" borderId="85" xfId="0" applyFont="1" applyFill="1" applyBorder="1" applyAlignment="1">
      <alignment horizontal="center" vertical="center"/>
    </xf>
    <xf numFmtId="165" fontId="9" fillId="3" borderId="85" xfId="0" applyNumberFormat="1" applyFont="1" applyFill="1" applyBorder="1" applyAlignment="1">
      <alignment horizontal="center" vertical="center"/>
    </xf>
    <xf numFmtId="165" fontId="9" fillId="3" borderId="89" xfId="0" applyNumberFormat="1" applyFont="1" applyFill="1" applyBorder="1" applyAlignment="1">
      <alignment horizontal="center" vertical="center"/>
    </xf>
    <xf numFmtId="164" fontId="9" fillId="0" borderId="85" xfId="0" applyNumberFormat="1" applyFont="1" applyFill="1" applyBorder="1" applyAlignment="1">
      <alignment horizontal="center" vertical="center" wrapText="1"/>
    </xf>
    <xf numFmtId="0" fontId="0" fillId="0" borderId="0" xfId="0" applyFont="1" applyAlignment="1"/>
    <xf numFmtId="164" fontId="28" fillId="0" borderId="85" xfId="0" applyNumberFormat="1" applyFont="1" applyFill="1" applyBorder="1" applyAlignment="1">
      <alignment horizontal="center" vertical="center"/>
    </xf>
    <xf numFmtId="0" fontId="30" fillId="0" borderId="85" xfId="0" applyFont="1" applyFill="1" applyBorder="1" applyAlignment="1">
      <alignment horizontal="left" vertical="center" wrapText="1"/>
    </xf>
    <xf numFmtId="0" fontId="15" fillId="0" borderId="0" xfId="0" applyFont="1" applyFill="1" applyAlignment="1">
      <alignment horizontal="center" vertical="center" wrapText="1"/>
    </xf>
    <xf numFmtId="164" fontId="9" fillId="0" borderId="15" xfId="0" applyNumberFormat="1" applyFont="1" applyFill="1" applyBorder="1" applyAlignment="1">
      <alignment horizontal="left" vertical="center" wrapText="1"/>
    </xf>
    <xf numFmtId="164" fontId="9" fillId="0" borderId="15"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164" fontId="9" fillId="0" borderId="15" xfId="0" applyNumberFormat="1" applyFont="1" applyFill="1" applyBorder="1" applyAlignment="1">
      <alignment horizontal="center" vertical="center"/>
    </xf>
    <xf numFmtId="0" fontId="6" fillId="4" borderId="48" xfId="0" applyFont="1" applyFill="1" applyBorder="1" applyAlignment="1">
      <alignment horizontal="center" vertical="center" wrapText="1"/>
    </xf>
    <xf numFmtId="0" fontId="0" fillId="0" borderId="0" xfId="0" applyFont="1" applyAlignment="1"/>
    <xf numFmtId="0" fontId="4" fillId="0" borderId="52" xfId="0" applyFont="1" applyBorder="1" applyAlignment="1">
      <alignment vertical="center" wrapText="1"/>
    </xf>
    <xf numFmtId="0" fontId="2" fillId="0" borderId="52" xfId="0" applyFont="1" applyBorder="1" applyAlignment="1"/>
    <xf numFmtId="0" fontId="4" fillId="0" borderId="75" xfId="0" applyFont="1" applyBorder="1" applyAlignment="1">
      <alignment vertical="center" wrapText="1"/>
    </xf>
    <xf numFmtId="0" fontId="6" fillId="4" borderId="25" xfId="0" applyFont="1" applyFill="1" applyBorder="1" applyAlignment="1">
      <alignment horizontal="left" vertical="center"/>
    </xf>
    <xf numFmtId="0" fontId="6" fillId="0" borderId="56" xfId="0" applyFont="1" applyBorder="1" applyAlignment="1">
      <alignment horizontal="center" vertical="center"/>
    </xf>
    <xf numFmtId="14" fontId="31" fillId="9" borderId="92" xfId="0" applyNumberFormat="1" applyFont="1" applyFill="1" applyBorder="1" applyAlignment="1">
      <alignment horizontal="center" vertical="center" wrapText="1"/>
    </xf>
    <xf numFmtId="0" fontId="4" fillId="0" borderId="66" xfId="0" applyFont="1" applyBorder="1" applyAlignment="1">
      <alignment horizontal="center" vertical="center" wrapText="1"/>
    </xf>
    <xf numFmtId="14" fontId="15" fillId="0" borderId="85" xfId="0" applyNumberFormat="1" applyFont="1" applyBorder="1" applyAlignment="1">
      <alignment horizontal="center" vertical="center" wrapText="1" readingOrder="1"/>
    </xf>
    <xf numFmtId="0" fontId="0" fillId="0" borderId="93" xfId="0" applyFont="1" applyBorder="1" applyAlignment="1"/>
    <xf numFmtId="164" fontId="9" fillId="5" borderId="37" xfId="0" applyNumberFormat="1" applyFont="1" applyFill="1" applyBorder="1" applyAlignment="1">
      <alignment horizontal="left" vertical="center" wrapText="1"/>
    </xf>
    <xf numFmtId="0" fontId="0" fillId="5" borderId="85" xfId="0" applyFont="1" applyFill="1" applyBorder="1" applyAlignment="1">
      <alignment wrapText="1"/>
    </xf>
    <xf numFmtId="164" fontId="0" fillId="0" borderId="85" xfId="0" applyNumberFormat="1" applyFont="1" applyBorder="1" applyAlignment="1"/>
    <xf numFmtId="0" fontId="4" fillId="3" borderId="83" xfId="0" applyFont="1" applyFill="1" applyBorder="1" applyAlignment="1">
      <alignment horizontal="left" vertical="center"/>
    </xf>
    <xf numFmtId="0" fontId="6" fillId="4" borderId="29" xfId="0" applyFont="1" applyFill="1" applyBorder="1" applyAlignment="1">
      <alignment vertical="center"/>
    </xf>
    <xf numFmtId="164" fontId="4" fillId="0" borderId="85" xfId="0" applyNumberFormat="1" applyFont="1" applyBorder="1" applyAlignment="1">
      <alignment horizontal="center" vertical="center"/>
    </xf>
    <xf numFmtId="0" fontId="4" fillId="0" borderId="85" xfId="0" applyFont="1" applyBorder="1" applyAlignment="1">
      <alignment horizontal="center" vertical="center"/>
    </xf>
    <xf numFmtId="1" fontId="0" fillId="0" borderId="94" xfId="0" applyNumberFormat="1" applyFont="1" applyBorder="1" applyAlignment="1"/>
    <xf numFmtId="0" fontId="1" fillId="5" borderId="83" xfId="0" applyFont="1" applyFill="1" applyBorder="1"/>
    <xf numFmtId="164" fontId="1" fillId="5" borderId="83" xfId="0" applyNumberFormat="1" applyFont="1" applyFill="1" applyBorder="1"/>
    <xf numFmtId="0" fontId="9" fillId="0" borderId="66" xfId="0" applyFont="1" applyFill="1" applyBorder="1" applyAlignment="1">
      <alignment horizontal="center" vertical="center"/>
    </xf>
    <xf numFmtId="165" fontId="9" fillId="3" borderId="66" xfId="0" applyNumberFormat="1" applyFont="1" applyFill="1" applyBorder="1" applyAlignment="1">
      <alignment horizontal="center" vertical="center"/>
    </xf>
    <xf numFmtId="165" fontId="9" fillId="0" borderId="85" xfId="0" applyNumberFormat="1" applyFont="1" applyBorder="1" applyAlignment="1">
      <alignment horizontal="center" vertical="center"/>
    </xf>
    <xf numFmtId="0" fontId="9" fillId="0" borderId="85" xfId="0" applyFont="1" applyBorder="1" applyAlignment="1">
      <alignment horizontal="left" vertical="center" wrapText="1"/>
    </xf>
    <xf numFmtId="0" fontId="0" fillId="0" borderId="0" xfId="0" applyFont="1" applyAlignment="1"/>
    <xf numFmtId="0" fontId="28" fillId="0" borderId="37" xfId="0" applyFont="1" applyFill="1" applyBorder="1" applyAlignment="1">
      <alignment horizontal="center" vertical="center" wrapText="1"/>
    </xf>
    <xf numFmtId="0" fontId="0" fillId="0" borderId="0" xfId="0" applyFont="1" applyAlignment="1"/>
    <xf numFmtId="0" fontId="4" fillId="0" borderId="70" xfId="0" applyFont="1" applyBorder="1" applyAlignment="1">
      <alignment horizontal="center" vertical="center"/>
    </xf>
    <xf numFmtId="0" fontId="4" fillId="3" borderId="83" xfId="0" applyFont="1" applyFill="1" applyBorder="1" applyAlignment="1">
      <alignment horizontal="left"/>
    </xf>
    <xf numFmtId="0" fontId="15" fillId="0" borderId="85" xfId="0" applyFont="1" applyFill="1" applyBorder="1" applyAlignment="1">
      <alignment horizontal="left" vertical="center" wrapText="1"/>
    </xf>
    <xf numFmtId="0" fontId="9" fillId="0" borderId="15" xfId="0" applyFont="1" applyFill="1" applyBorder="1" applyAlignment="1">
      <alignment vertical="center" wrapText="1"/>
    </xf>
    <xf numFmtId="164" fontId="30" fillId="0" borderId="85" xfId="0" applyNumberFormat="1" applyFont="1" applyFill="1" applyBorder="1" applyAlignment="1">
      <alignment horizontal="center" vertical="center"/>
    </xf>
    <xf numFmtId="164" fontId="15" fillId="0" borderId="15" xfId="0" applyNumberFormat="1" applyFont="1" applyFill="1" applyBorder="1" applyAlignment="1">
      <alignment horizontal="center" vertical="center"/>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4" fillId="3" borderId="56"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84"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14" fillId="3" borderId="58"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3" borderId="76"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13" fillId="0" borderId="56"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76" xfId="0" applyFont="1" applyBorder="1" applyAlignment="1">
      <alignment horizontal="center" vertical="center" wrapText="1"/>
    </xf>
    <xf numFmtId="0" fontId="12" fillId="4" borderId="56" xfId="0" applyFont="1" applyFill="1" applyBorder="1" applyAlignment="1">
      <alignment horizontal="center" vertical="center"/>
    </xf>
    <xf numFmtId="0" fontId="12" fillId="4" borderId="55" xfId="0" applyFont="1" applyFill="1" applyBorder="1" applyAlignment="1">
      <alignment horizontal="center" vertical="center"/>
    </xf>
    <xf numFmtId="0" fontId="12" fillId="4" borderId="58" xfId="0" applyFont="1" applyFill="1" applyBorder="1" applyAlignment="1">
      <alignment horizontal="center" vertical="center"/>
    </xf>
    <xf numFmtId="0" fontId="12" fillId="4" borderId="76" xfId="0" applyFont="1" applyFill="1" applyBorder="1" applyAlignment="1">
      <alignment horizontal="center" vertical="center"/>
    </xf>
    <xf numFmtId="0" fontId="9" fillId="5" borderId="77"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9" xfId="0" applyFont="1" applyFill="1" applyBorder="1" applyAlignment="1">
      <alignment horizontal="center" vertical="center" wrapText="1"/>
    </xf>
    <xf numFmtId="164" fontId="7" fillId="8" borderId="29" xfId="0" applyNumberFormat="1" applyFont="1" applyFill="1" applyBorder="1" applyAlignment="1">
      <alignment horizontal="center" vertical="center" wrapText="1"/>
    </xf>
    <xf numFmtId="0" fontId="2" fillId="0" borderId="23" xfId="0" applyFont="1" applyBorder="1"/>
    <xf numFmtId="164" fontId="0" fillId="0" borderId="4" xfId="0" applyNumberFormat="1" applyFont="1" applyBorder="1"/>
    <xf numFmtId="0" fontId="2" fillId="0" borderId="6" xfId="0" applyFont="1" applyBorder="1"/>
    <xf numFmtId="1" fontId="0" fillId="0" borderId="4" xfId="0" applyNumberFormat="1" applyFont="1" applyBorder="1"/>
    <xf numFmtId="0" fontId="0" fillId="5" borderId="4" xfId="0" applyFont="1" applyFill="1" applyBorder="1" applyAlignment="1">
      <alignment vertical="center" wrapText="1"/>
    </xf>
    <xf numFmtId="0" fontId="2" fillId="0" borderId="5" xfId="0" applyFont="1" applyBorder="1"/>
    <xf numFmtId="164" fontId="7" fillId="6" borderId="17" xfId="0" applyNumberFormat="1" applyFont="1" applyFill="1" applyBorder="1" applyAlignment="1">
      <alignment horizontal="center" vertical="center" wrapText="1"/>
    </xf>
    <xf numFmtId="0" fontId="2" fillId="0" borderId="18" xfId="0" applyFont="1" applyBorder="1"/>
    <xf numFmtId="0" fontId="2" fillId="0" borderId="19" xfId="0" applyFont="1" applyBorder="1"/>
    <xf numFmtId="164" fontId="7" fillId="7" borderId="20" xfId="0" applyNumberFormat="1" applyFont="1" applyFill="1" applyBorder="1" applyAlignment="1">
      <alignment horizontal="center" vertical="center" wrapText="1"/>
    </xf>
    <xf numFmtId="0" fontId="2" fillId="0" borderId="21" xfId="0" applyFont="1" applyBorder="1"/>
    <xf numFmtId="0" fontId="2" fillId="0" borderId="22" xfId="0" applyFont="1" applyBorder="1"/>
    <xf numFmtId="164" fontId="7" fillId="8" borderId="17" xfId="0" applyNumberFormat="1" applyFont="1" applyFill="1" applyBorder="1" applyAlignment="1">
      <alignment horizontal="center" vertical="center" wrapText="1"/>
    </xf>
    <xf numFmtId="0" fontId="6" fillId="4" borderId="25" xfId="0" applyFont="1" applyFill="1" applyBorder="1" applyAlignment="1">
      <alignment horizontal="center" vertical="center" wrapText="1"/>
    </xf>
    <xf numFmtId="0" fontId="2" fillId="0" borderId="26" xfId="0" applyFont="1" applyBorder="1"/>
    <xf numFmtId="164" fontId="7" fillId="6" borderId="27" xfId="0" applyNumberFormat="1" applyFont="1" applyFill="1" applyBorder="1" applyAlignment="1">
      <alignment horizontal="center" vertical="center" wrapText="1"/>
    </xf>
    <xf numFmtId="0" fontId="2" fillId="0" borderId="28" xfId="0" applyFont="1" applyBorder="1"/>
    <xf numFmtId="164" fontId="7" fillId="6" borderId="29" xfId="0" applyNumberFormat="1" applyFont="1" applyFill="1" applyBorder="1" applyAlignment="1">
      <alignment horizontal="center" vertical="center" wrapText="1"/>
    </xf>
    <xf numFmtId="0" fontId="2" fillId="0" borderId="30" xfId="0" applyFont="1" applyBorder="1"/>
    <xf numFmtId="164" fontId="7" fillId="7" borderId="27" xfId="0" applyNumberFormat="1" applyFont="1" applyFill="1" applyBorder="1" applyAlignment="1">
      <alignment horizontal="center" vertical="center" wrapText="1"/>
    </xf>
    <xf numFmtId="164" fontId="7" fillId="7" borderId="29" xfId="0" applyNumberFormat="1" applyFont="1" applyFill="1" applyBorder="1" applyAlignment="1">
      <alignment horizontal="center" vertical="center" wrapText="1"/>
    </xf>
    <xf numFmtId="164" fontId="7" fillId="8" borderId="27" xfId="0" applyNumberFormat="1" applyFont="1" applyFill="1" applyBorder="1" applyAlignment="1">
      <alignment horizontal="center" vertical="center" wrapText="1"/>
    </xf>
    <xf numFmtId="0" fontId="0" fillId="5" borderId="4" xfId="0" applyFont="1" applyFill="1" applyBorder="1" applyAlignment="1">
      <alignment wrapText="1"/>
    </xf>
    <xf numFmtId="0" fontId="9" fillId="3" borderId="77"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77" xfId="0" applyFont="1" applyFill="1" applyBorder="1" applyAlignment="1">
      <alignment horizontal="left" vertical="center" wrapText="1"/>
    </xf>
    <xf numFmtId="0" fontId="9" fillId="3" borderId="39" xfId="0" applyFont="1" applyFill="1" applyBorder="1" applyAlignment="1">
      <alignment horizontal="left" vertical="center" wrapText="1"/>
    </xf>
    <xf numFmtId="0" fontId="28" fillId="3" borderId="77" xfId="0" applyFont="1" applyFill="1" applyBorder="1" applyAlignment="1">
      <alignment horizontal="center" vertical="center" wrapText="1"/>
    </xf>
    <xf numFmtId="0" fontId="1" fillId="0" borderId="1" xfId="0" applyFont="1" applyBorder="1" applyAlignment="1">
      <alignment horizontal="center"/>
    </xf>
    <xf numFmtId="0" fontId="2" fillId="0" borderId="2"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0" borderId="4" xfId="0" applyFont="1" applyBorder="1" applyAlignment="1">
      <alignment horizontal="left" vertical="center"/>
    </xf>
    <xf numFmtId="0" fontId="5" fillId="0" borderId="4" xfId="0" applyFont="1" applyBorder="1" applyAlignment="1">
      <alignment horizontal="left" vertical="center"/>
    </xf>
    <xf numFmtId="0" fontId="6" fillId="3" borderId="12" xfId="0" applyFont="1" applyFill="1" applyBorder="1" applyAlignment="1">
      <alignment horizontal="center" vertical="center" wrapText="1"/>
    </xf>
    <xf numFmtId="0" fontId="2" fillId="0" borderId="13" xfId="0" applyFont="1" applyBorder="1"/>
    <xf numFmtId="0" fontId="2" fillId="0" borderId="14" xfId="0" applyFont="1" applyBorder="1"/>
    <xf numFmtId="0" fontId="12" fillId="4" borderId="25" xfId="0" applyFont="1" applyFill="1" applyBorder="1" applyAlignment="1">
      <alignment horizontal="center" vertical="center"/>
    </xf>
    <xf numFmtId="0" fontId="2" fillId="0" borderId="44" xfId="0" applyFont="1" applyBorder="1"/>
    <xf numFmtId="0" fontId="6" fillId="4" borderId="41" xfId="0" applyFont="1" applyFill="1" applyBorder="1" applyAlignment="1">
      <alignment horizontal="center" vertical="center"/>
    </xf>
    <xf numFmtId="0" fontId="2" fillId="0" borderId="42" xfId="0" applyFont="1" applyBorder="1"/>
    <xf numFmtId="0" fontId="6" fillId="4" borderId="12" xfId="0" applyFont="1" applyFill="1" applyBorder="1" applyAlignment="1">
      <alignment horizontal="center" vertical="center"/>
    </xf>
    <xf numFmtId="164" fontId="4" fillId="0" borderId="25" xfId="0" applyNumberFormat="1" applyFont="1" applyBorder="1" applyAlignment="1">
      <alignment horizontal="center" vertical="center"/>
    </xf>
    <xf numFmtId="0" fontId="4" fillId="0" borderId="25" xfId="0" applyFont="1" applyBorder="1" applyAlignment="1">
      <alignment horizontal="left" vertical="center"/>
    </xf>
    <xf numFmtId="0" fontId="4" fillId="0" borderId="45" xfId="0" applyFont="1" applyBorder="1" applyAlignment="1">
      <alignment horizontal="left" vertical="center" wrapText="1"/>
    </xf>
    <xf numFmtId="0" fontId="2" fillId="0" borderId="46" xfId="0" applyFont="1" applyBorder="1" applyAlignment="1">
      <alignment wrapText="1"/>
    </xf>
    <xf numFmtId="0" fontId="2" fillId="0" borderId="47" xfId="0" applyFont="1" applyBorder="1" applyAlignment="1">
      <alignment wrapText="1"/>
    </xf>
    <xf numFmtId="0" fontId="12" fillId="4" borderId="25"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4" fillId="3" borderId="77"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9" fillId="5" borderId="77" xfId="0" applyFont="1" applyFill="1" applyBorder="1" applyAlignment="1">
      <alignment horizontal="left" vertical="center" wrapText="1"/>
    </xf>
    <xf numFmtId="0" fontId="9" fillId="5" borderId="40" xfId="0" applyFont="1" applyFill="1" applyBorder="1" applyAlignment="1">
      <alignment horizontal="left" vertical="center" wrapText="1"/>
    </xf>
    <xf numFmtId="0" fontId="9" fillId="3" borderId="40" xfId="0" applyFont="1" applyFill="1" applyBorder="1" applyAlignment="1">
      <alignment horizontal="left" vertical="center" wrapText="1"/>
    </xf>
    <xf numFmtId="0" fontId="9" fillId="3" borderId="77" xfId="0" applyFont="1" applyFill="1" applyBorder="1" applyAlignment="1">
      <alignment horizontal="center" vertical="center"/>
    </xf>
    <xf numFmtId="0" fontId="9" fillId="3" borderId="39" xfId="0" applyFont="1" applyFill="1" applyBorder="1" applyAlignment="1">
      <alignment horizontal="center" vertical="center"/>
    </xf>
    <xf numFmtId="0" fontId="9" fillId="5" borderId="39" xfId="0" applyFont="1" applyFill="1" applyBorder="1" applyAlignment="1">
      <alignment horizontal="left" vertical="center" wrapText="1"/>
    </xf>
    <xf numFmtId="0" fontId="1" fillId="0" borderId="90" xfId="0" applyFont="1" applyBorder="1" applyAlignment="1">
      <alignment horizontal="center"/>
    </xf>
    <xf numFmtId="0" fontId="1" fillId="0" borderId="2" xfId="0" applyFont="1" applyBorder="1" applyAlignment="1">
      <alignment horizontal="center"/>
    </xf>
    <xf numFmtId="0" fontId="1" fillId="0" borderId="62" xfId="0" applyFont="1" applyBorder="1" applyAlignment="1">
      <alignment horizontal="center"/>
    </xf>
    <xf numFmtId="0" fontId="1" fillId="0" borderId="83"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91" xfId="0" applyFont="1" applyBorder="1" applyAlignment="1">
      <alignment horizontal="center"/>
    </xf>
    <xf numFmtId="0" fontId="1" fillId="0" borderId="11" xfId="0" applyFont="1" applyBorder="1" applyAlignment="1">
      <alignment horizont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3" borderId="83" xfId="0" applyFont="1" applyFill="1" applyBorder="1" applyAlignment="1">
      <alignment horizontal="center" vertical="center" wrapText="1"/>
    </xf>
    <xf numFmtId="0" fontId="13" fillId="0" borderId="85" xfId="0" applyFont="1" applyBorder="1" applyAlignment="1">
      <alignment horizontal="center" vertical="center" wrapText="1"/>
    </xf>
    <xf numFmtId="0" fontId="6" fillId="4" borderId="58" xfId="0" applyFont="1" applyFill="1" applyBorder="1" applyAlignment="1">
      <alignment horizontal="center" vertical="center" wrapText="1"/>
    </xf>
    <xf numFmtId="0" fontId="6" fillId="4" borderId="76" xfId="0" applyFont="1" applyFill="1" applyBorder="1" applyAlignment="1">
      <alignment horizontal="center" vertical="center" wrapText="1"/>
    </xf>
    <xf numFmtId="164" fontId="7" fillId="6" borderId="25" xfId="0" applyNumberFormat="1" applyFont="1" applyFill="1" applyBorder="1" applyAlignment="1">
      <alignment horizontal="center" vertical="center" wrapText="1"/>
    </xf>
    <xf numFmtId="164" fontId="7" fillId="6" borderId="49" xfId="0" applyNumberFormat="1" applyFont="1" applyFill="1" applyBorder="1" applyAlignment="1">
      <alignment horizontal="center" vertical="center" wrapText="1"/>
    </xf>
    <xf numFmtId="0" fontId="6" fillId="4" borderId="72" xfId="0" applyFont="1" applyFill="1" applyBorder="1" applyAlignment="1">
      <alignment horizontal="center" vertical="center" wrapText="1"/>
    </xf>
    <xf numFmtId="0" fontId="4" fillId="0" borderId="85" xfId="0" applyFont="1" applyBorder="1" applyAlignment="1">
      <alignment horizontal="left" vertical="center" wrapText="1"/>
    </xf>
    <xf numFmtId="0" fontId="0" fillId="5" borderId="85" xfId="0" applyFont="1" applyFill="1" applyBorder="1" applyAlignment="1">
      <alignment horizontal="left" vertical="center"/>
    </xf>
    <xf numFmtId="0" fontId="6" fillId="0" borderId="84" xfId="0" applyFont="1" applyBorder="1" applyAlignment="1">
      <alignment horizontal="center" vertical="center"/>
    </xf>
    <xf numFmtId="0" fontId="6" fillId="0" borderId="83" xfId="0" applyFont="1" applyBorder="1" applyAlignment="1">
      <alignment horizontal="center" vertical="center"/>
    </xf>
    <xf numFmtId="0" fontId="4" fillId="0" borderId="85" xfId="0" applyFont="1" applyBorder="1" applyAlignment="1">
      <alignment horizontal="left" vertical="center"/>
    </xf>
    <xf numFmtId="0" fontId="12" fillId="4" borderId="84" xfId="0" applyFont="1" applyFill="1" applyBorder="1" applyAlignment="1">
      <alignment horizontal="center" vertical="center"/>
    </xf>
    <xf numFmtId="0" fontId="12" fillId="4" borderId="83" xfId="0" applyFont="1" applyFill="1" applyBorder="1" applyAlignment="1">
      <alignment horizontal="center" vertical="center"/>
    </xf>
    <xf numFmtId="0" fontId="2" fillId="0" borderId="83" xfId="0" applyFont="1" applyBorder="1"/>
    <xf numFmtId="0" fontId="2" fillId="0" borderId="51" xfId="0" applyFont="1" applyBorder="1"/>
    <xf numFmtId="0" fontId="12" fillId="4" borderId="84" xfId="0" applyFont="1" applyFill="1" applyBorder="1" applyAlignment="1">
      <alignment horizontal="center" vertical="center" wrapText="1"/>
    </xf>
    <xf numFmtId="0" fontId="12" fillId="4" borderId="83" xfId="0" applyFont="1" applyFill="1" applyBorder="1" applyAlignment="1">
      <alignment horizontal="center" vertical="center" wrapText="1"/>
    </xf>
    <xf numFmtId="0" fontId="2" fillId="0" borderId="57" xfId="0" applyFont="1" applyBorder="1"/>
    <xf numFmtId="0" fontId="2" fillId="0" borderId="85" xfId="0" applyFont="1" applyBorder="1"/>
    <xf numFmtId="0" fontId="12" fillId="4" borderId="60" xfId="0" applyFont="1" applyFill="1" applyBorder="1" applyAlignment="1">
      <alignment horizontal="center" vertical="center"/>
    </xf>
    <xf numFmtId="0" fontId="2" fillId="0" borderId="61" xfId="0" applyFont="1" applyBorder="1"/>
    <xf numFmtId="0" fontId="4" fillId="0" borderId="25"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0" fontId="0" fillId="5" borderId="48" xfId="0" applyFont="1" applyFill="1" applyBorder="1" applyAlignment="1">
      <alignment horizontal="center" wrapText="1"/>
    </xf>
    <xf numFmtId="0" fontId="2" fillId="0" borderId="64" xfId="0" applyFont="1" applyBorder="1" applyAlignment="1"/>
    <xf numFmtId="0" fontId="1" fillId="0" borderId="48" xfId="0" applyFont="1" applyBorder="1" applyAlignment="1">
      <alignment horizontal="center" wrapText="1"/>
    </xf>
    <xf numFmtId="164" fontId="0" fillId="0" borderId="25" xfId="0" applyNumberFormat="1" applyFont="1" applyBorder="1" applyAlignment="1">
      <alignment horizontal="center" vertical="center"/>
    </xf>
    <xf numFmtId="164" fontId="4" fillId="0" borderId="58" xfId="0" applyNumberFormat="1" applyFont="1" applyBorder="1" applyAlignment="1">
      <alignment horizontal="center" vertical="center"/>
    </xf>
    <xf numFmtId="0" fontId="2" fillId="0" borderId="59" xfId="0" applyFont="1" applyBorder="1"/>
    <xf numFmtId="164" fontId="4" fillId="0" borderId="66" xfId="0" applyNumberFormat="1" applyFont="1" applyBorder="1" applyAlignment="1">
      <alignment horizontal="center" vertical="center"/>
    </xf>
    <xf numFmtId="164" fontId="7" fillId="8" borderId="62" xfId="0" applyNumberFormat="1" applyFont="1" applyFill="1" applyBorder="1" applyAlignment="1">
      <alignment horizontal="center" vertical="center" wrapText="1"/>
    </xf>
    <xf numFmtId="0" fontId="0" fillId="5" borderId="29" xfId="0" applyFont="1" applyFill="1" applyBorder="1" applyAlignment="1">
      <alignment horizontal="right" wrapText="1"/>
    </xf>
    <xf numFmtId="164" fontId="0" fillId="0" borderId="29" xfId="0" applyNumberFormat="1" applyFont="1" applyBorder="1" applyAlignment="1">
      <alignment horizontal="right"/>
    </xf>
    <xf numFmtId="1" fontId="0" fillId="0" borderId="29" xfId="0" applyNumberFormat="1" applyFont="1" applyBorder="1" applyAlignment="1">
      <alignment horizontal="right"/>
    </xf>
    <xf numFmtId="0" fontId="4" fillId="3" borderId="29" xfId="0" applyFont="1" applyFill="1" applyBorder="1" applyAlignment="1">
      <alignment horizontal="left" vertical="center" wrapText="1"/>
    </xf>
    <xf numFmtId="164" fontId="7" fillId="7" borderId="17" xfId="0" applyNumberFormat="1" applyFont="1" applyFill="1" applyBorder="1" applyAlignment="1">
      <alignment horizontal="center" vertical="center" wrapText="1"/>
    </xf>
    <xf numFmtId="0" fontId="2" fillId="0" borderId="63" xfId="0" applyFont="1" applyBorder="1"/>
    <xf numFmtId="0" fontId="9" fillId="3" borderId="48" xfId="0" applyFont="1" applyFill="1" applyBorder="1" applyAlignment="1">
      <alignment horizontal="center" vertical="center" wrapText="1"/>
    </xf>
    <xf numFmtId="0" fontId="2" fillId="0" borderId="50" xfId="0" applyFont="1" applyBorder="1"/>
    <xf numFmtId="0" fontId="2" fillId="0" borderId="64" xfId="0" applyFont="1" applyBorder="1"/>
    <xf numFmtId="0" fontId="17" fillId="4" borderId="48"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2" fillId="0" borderId="47" xfId="0" applyFont="1" applyBorder="1"/>
    <xf numFmtId="0" fontId="2" fillId="0" borderId="58" xfId="0" applyFont="1" applyBorder="1"/>
    <xf numFmtId="0" fontId="9" fillId="3" borderId="72"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6" fillId="3" borderId="53" xfId="0" applyFont="1" applyFill="1" applyBorder="1" applyAlignment="1">
      <alignment horizontal="center" vertical="center"/>
    </xf>
    <xf numFmtId="0" fontId="2" fillId="0" borderId="69" xfId="0" applyFont="1" applyBorder="1"/>
    <xf numFmtId="0" fontId="6" fillId="3" borderId="45" xfId="0" applyFont="1" applyFill="1" applyBorder="1" applyAlignment="1">
      <alignment horizontal="center" vertical="center"/>
    </xf>
    <xf numFmtId="0" fontId="2" fillId="0" borderId="67" xfId="0" applyFont="1" applyBorder="1"/>
    <xf numFmtId="0" fontId="2" fillId="0" borderId="68" xfId="0" applyFont="1" applyBorder="1"/>
    <xf numFmtId="0" fontId="0" fillId="5" borderId="45" xfId="0" applyFont="1" applyFill="1" applyBorder="1" applyAlignment="1">
      <alignment horizontal="center" wrapText="1"/>
    </xf>
    <xf numFmtId="0" fontId="2" fillId="0" borderId="47" xfId="0" applyFont="1" applyBorder="1" applyAlignment="1">
      <alignment horizontal="center"/>
    </xf>
    <xf numFmtId="0" fontId="2" fillId="0" borderId="58" xfId="0" applyFont="1" applyBorder="1" applyAlignment="1">
      <alignment horizontal="center"/>
    </xf>
    <xf numFmtId="0" fontId="2" fillId="0" borderId="59" xfId="0" applyFont="1" applyBorder="1" applyAlignment="1">
      <alignment horizontal="center"/>
    </xf>
    <xf numFmtId="0" fontId="6" fillId="4" borderId="25" xfId="0" applyFont="1" applyFill="1" applyBorder="1" applyAlignment="1">
      <alignment horizontal="center" vertical="center"/>
    </xf>
    <xf numFmtId="0" fontId="0" fillId="0" borderId="45" xfId="0" applyFont="1" applyBorder="1" applyAlignment="1">
      <alignment horizontal="center" wrapText="1"/>
    </xf>
    <xf numFmtId="0" fontId="0" fillId="5" borderId="25" xfId="0" applyFont="1" applyFill="1" applyBorder="1" applyAlignment="1">
      <alignment horizontal="center" wrapText="1"/>
    </xf>
    <xf numFmtId="0" fontId="2" fillId="0" borderId="26" xfId="0" applyFont="1" applyBorder="1" applyAlignment="1">
      <alignment horizontal="center"/>
    </xf>
    <xf numFmtId="0" fontId="1" fillId="0" borderId="56" xfId="0" applyFont="1" applyBorder="1" applyAlignment="1">
      <alignment horizontal="center" vertical="center" wrapText="1"/>
    </xf>
    <xf numFmtId="0" fontId="1" fillId="0" borderId="80"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83"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6" fillId="4" borderId="65" xfId="0" applyFont="1" applyFill="1" applyBorder="1" applyAlignment="1">
      <alignment horizontal="center" vertical="center"/>
    </xf>
    <xf numFmtId="0" fontId="6" fillId="4" borderId="66" xfId="0" applyFont="1" applyFill="1" applyBorder="1" applyAlignment="1">
      <alignment horizontal="center" vertical="center"/>
    </xf>
    <xf numFmtId="0" fontId="4" fillId="0" borderId="65" xfId="0" applyFont="1" applyBorder="1" applyAlignment="1">
      <alignment horizontal="left" vertical="center"/>
    </xf>
    <xf numFmtId="0" fontId="4" fillId="0" borderId="66" xfId="0" applyFont="1" applyBorder="1" applyAlignment="1">
      <alignment horizontal="left" vertical="center"/>
    </xf>
    <xf numFmtId="0" fontId="6" fillId="4" borderId="53" xfId="0" applyFont="1" applyFill="1" applyBorder="1" applyAlignment="1">
      <alignment horizontal="center" vertical="center"/>
    </xf>
    <xf numFmtId="0" fontId="2" fillId="0" borderId="54" xfId="0" applyFont="1" applyBorder="1"/>
    <xf numFmtId="0" fontId="2" fillId="0" borderId="55" xfId="0" applyFont="1" applyBorder="1"/>
    <xf numFmtId="0" fontId="6" fillId="4" borderId="74" xfId="0" applyFont="1" applyFill="1" applyBorder="1" applyAlignment="1">
      <alignment horizontal="center" vertical="center"/>
    </xf>
    <xf numFmtId="0" fontId="2" fillId="0" borderId="75" xfId="0" applyFont="1" applyBorder="1"/>
    <xf numFmtId="0" fontId="2" fillId="0" borderId="76" xfId="0" applyFont="1" applyBorder="1"/>
    <xf numFmtId="0" fontId="4" fillId="0" borderId="44" xfId="0" applyFont="1" applyBorder="1" applyAlignment="1">
      <alignment horizontal="left" vertical="center"/>
    </xf>
    <xf numFmtId="0" fontId="4" fillId="0" borderId="44" xfId="0" applyFont="1" applyBorder="1" applyAlignment="1">
      <alignment horizontal="left" vertical="center" wrapText="1"/>
    </xf>
    <xf numFmtId="0" fontId="0" fillId="5" borderId="48" xfId="0" applyFont="1" applyFill="1" applyBorder="1" applyAlignment="1">
      <alignment horizontal="center" vertical="center" wrapText="1"/>
    </xf>
    <xf numFmtId="0" fontId="0" fillId="5" borderId="70" xfId="0" applyFont="1" applyFill="1" applyBorder="1" applyAlignment="1">
      <alignment horizontal="center" vertical="center" wrapText="1"/>
    </xf>
    <xf numFmtId="0" fontId="6" fillId="4" borderId="56"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58"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84" xfId="0" applyFont="1" applyFill="1" applyBorder="1" applyAlignment="1">
      <alignment horizontal="center" vertical="center"/>
    </xf>
    <xf numFmtId="0" fontId="6" fillId="4" borderId="51" xfId="0" applyFont="1" applyFill="1" applyBorder="1" applyAlignment="1">
      <alignment horizontal="center" vertical="center"/>
    </xf>
    <xf numFmtId="0" fontId="0" fillId="0" borderId="56"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76" xfId="0" applyFont="1" applyBorder="1" applyAlignment="1">
      <alignment horizontal="center" vertical="center" wrapText="1"/>
    </xf>
    <xf numFmtId="0" fontId="0" fillId="5" borderId="56" xfId="0" applyFont="1" applyFill="1" applyBorder="1" applyAlignment="1">
      <alignment horizontal="center" vertical="center" wrapText="1"/>
    </xf>
    <xf numFmtId="0" fontId="0" fillId="5" borderId="55" xfId="0" applyFont="1" applyFill="1" applyBorder="1" applyAlignment="1">
      <alignment horizontal="center" vertical="center" wrapText="1"/>
    </xf>
    <xf numFmtId="0" fontId="0" fillId="5" borderId="58" xfId="0" applyFont="1" applyFill="1" applyBorder="1" applyAlignment="1">
      <alignment horizontal="center" vertical="center" wrapText="1"/>
    </xf>
    <xf numFmtId="0" fontId="0" fillId="5" borderId="76" xfId="0" applyFont="1" applyFill="1" applyBorder="1" applyAlignment="1">
      <alignment horizontal="center" vertical="center" wrapText="1"/>
    </xf>
    <xf numFmtId="0" fontId="6" fillId="4" borderId="70" xfId="0" applyFont="1" applyFill="1" applyBorder="1" applyAlignment="1">
      <alignment horizontal="center" vertical="center" wrapText="1"/>
    </xf>
    <xf numFmtId="164" fontId="9" fillId="3" borderId="48" xfId="0" applyNumberFormat="1" applyFont="1" applyFill="1" applyBorder="1" applyAlignment="1">
      <alignment horizontal="center" vertical="center" wrapText="1"/>
    </xf>
    <xf numFmtId="164" fontId="9" fillId="3" borderId="72" xfId="0" applyNumberFormat="1" applyFont="1" applyFill="1" applyBorder="1" applyAlignment="1">
      <alignment horizontal="center" vertical="center" wrapText="1"/>
    </xf>
    <xf numFmtId="164" fontId="9" fillId="3" borderId="70" xfId="0" applyNumberFormat="1" applyFont="1" applyFill="1" applyBorder="1" applyAlignment="1">
      <alignment horizontal="center" vertical="center" wrapText="1"/>
    </xf>
    <xf numFmtId="164" fontId="9" fillId="3" borderId="86" xfId="0" applyNumberFormat="1" applyFont="1" applyFill="1" applyBorder="1" applyAlignment="1">
      <alignment horizontal="center" vertical="center" wrapText="1"/>
    </xf>
    <xf numFmtId="164" fontId="9" fillId="3" borderId="87" xfId="0" applyNumberFormat="1" applyFont="1" applyFill="1" applyBorder="1" applyAlignment="1">
      <alignment horizontal="center" vertical="center" wrapText="1"/>
    </xf>
    <xf numFmtId="164" fontId="9" fillId="3" borderId="88" xfId="0" applyNumberFormat="1" applyFont="1" applyFill="1" applyBorder="1" applyAlignment="1">
      <alignment horizontal="center" vertical="center" wrapText="1"/>
    </xf>
    <xf numFmtId="0" fontId="9" fillId="3" borderId="56" xfId="0" applyFont="1" applyFill="1" applyBorder="1" applyAlignment="1">
      <alignment horizontal="center" vertical="center" wrapText="1"/>
    </xf>
    <xf numFmtId="0" fontId="9" fillId="3" borderId="84"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9" fillId="3" borderId="85" xfId="0" applyFont="1" applyFill="1" applyBorder="1" applyAlignment="1">
      <alignment horizontal="center" vertical="center" wrapText="1"/>
    </xf>
    <xf numFmtId="0" fontId="3" fillId="3" borderId="56" xfId="0" applyFont="1" applyFill="1" applyBorder="1" applyAlignment="1">
      <alignment horizontal="center" vertical="center" wrapText="1"/>
    </xf>
    <xf numFmtId="0" fontId="3" fillId="3" borderId="80"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84" xfId="0" applyFont="1" applyFill="1" applyBorder="1" applyAlignment="1">
      <alignment horizontal="center" vertical="center" wrapText="1"/>
    </xf>
    <xf numFmtId="0" fontId="3" fillId="3" borderId="83"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3" fillId="3" borderId="76" xfId="0" applyFont="1" applyFill="1" applyBorder="1" applyAlignment="1">
      <alignment horizontal="center" vertical="center" wrapText="1"/>
    </xf>
    <xf numFmtId="0" fontId="17" fillId="4" borderId="56" xfId="0" applyFont="1" applyFill="1" applyBorder="1" applyAlignment="1">
      <alignment horizontal="center" vertical="center" wrapText="1"/>
    </xf>
    <xf numFmtId="0" fontId="17" fillId="4" borderId="55" xfId="0"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76" xfId="0" applyFont="1" applyFill="1" applyBorder="1" applyAlignment="1">
      <alignment horizontal="center" vertical="center" wrapText="1"/>
    </xf>
    <xf numFmtId="0" fontId="17" fillId="4" borderId="70" xfId="0" applyFont="1" applyFill="1" applyBorder="1" applyAlignment="1">
      <alignment horizontal="center" vertical="center" wrapText="1"/>
    </xf>
    <xf numFmtId="0" fontId="0" fillId="5" borderId="56" xfId="0" applyFont="1" applyFill="1" applyBorder="1" applyAlignment="1">
      <alignment horizontal="center" wrapText="1"/>
    </xf>
    <xf numFmtId="0" fontId="0" fillId="5" borderId="55" xfId="0" applyFont="1" applyFill="1" applyBorder="1" applyAlignment="1">
      <alignment horizontal="center" wrapText="1"/>
    </xf>
    <xf numFmtId="0" fontId="0" fillId="5" borderId="58" xfId="0" applyFont="1" applyFill="1" applyBorder="1" applyAlignment="1">
      <alignment horizontal="center" wrapText="1"/>
    </xf>
    <xf numFmtId="0" fontId="0" fillId="5" borderId="76" xfId="0" applyFont="1" applyFill="1" applyBorder="1" applyAlignment="1">
      <alignment horizontal="center" wrapText="1"/>
    </xf>
    <xf numFmtId="0" fontId="4" fillId="0" borderId="58" xfId="0" applyFont="1" applyBorder="1" applyAlignment="1">
      <alignment horizontal="left" vertical="center" wrapText="1"/>
    </xf>
    <xf numFmtId="0" fontId="2" fillId="0" borderId="52" xfId="0" applyFont="1" applyBorder="1"/>
    <xf numFmtId="164" fontId="0" fillId="5" borderId="25" xfId="0" applyNumberFormat="1" applyFont="1" applyFill="1" applyBorder="1" applyAlignment="1">
      <alignment wrapText="1"/>
    </xf>
    <xf numFmtId="1" fontId="0" fillId="5" borderId="53" xfId="0" applyNumberFormat="1" applyFont="1" applyFill="1" applyBorder="1" applyAlignment="1">
      <alignment wrapText="1"/>
    </xf>
    <xf numFmtId="0" fontId="0" fillId="5" borderId="25" xfId="0" applyFont="1" applyFill="1" applyBorder="1" applyAlignment="1">
      <alignment vertical="center" wrapText="1"/>
    </xf>
    <xf numFmtId="0" fontId="0" fillId="0" borderId="49" xfId="0" applyFont="1" applyBorder="1" applyAlignment="1">
      <alignment horizontal="left" vertical="center"/>
    </xf>
    <xf numFmtId="0" fontId="0" fillId="0" borderId="73" xfId="0" applyFont="1" applyBorder="1" applyAlignment="1">
      <alignment horizontal="left" vertical="center"/>
    </xf>
    <xf numFmtId="0" fontId="0" fillId="5" borderId="25" xfId="0" applyFont="1" applyFill="1" applyBorder="1" applyAlignment="1">
      <alignment wrapText="1"/>
    </xf>
    <xf numFmtId="164" fontId="0" fillId="5" borderId="25" xfId="0" applyNumberFormat="1" applyFont="1" applyFill="1" applyBorder="1" applyAlignment="1">
      <alignment horizontal="center" wrapText="1"/>
    </xf>
    <xf numFmtId="0" fontId="9" fillId="3" borderId="48" xfId="0" applyFont="1" applyFill="1" applyBorder="1" applyAlignment="1">
      <alignment horizontal="center" vertical="center"/>
    </xf>
    <xf numFmtId="0" fontId="9" fillId="3" borderId="70" xfId="0" applyFont="1" applyFill="1" applyBorder="1" applyAlignment="1">
      <alignment horizontal="center" vertical="center"/>
    </xf>
    <xf numFmtId="0" fontId="9" fillId="0" borderId="48" xfId="0" applyFont="1" applyBorder="1" applyAlignment="1">
      <alignment horizontal="left" vertical="center" wrapText="1"/>
    </xf>
    <xf numFmtId="0" fontId="9" fillId="0" borderId="70" xfId="0" applyFont="1" applyBorder="1" applyAlignment="1">
      <alignment horizontal="left" vertical="center" wrapText="1"/>
    </xf>
    <xf numFmtId="0" fontId="9" fillId="3" borderId="72" xfId="0" applyFont="1" applyFill="1" applyBorder="1" applyAlignment="1">
      <alignment horizontal="center" vertical="center"/>
    </xf>
    <xf numFmtId="0" fontId="9" fillId="5" borderId="48" xfId="0" applyFont="1" applyFill="1" applyBorder="1" applyAlignment="1">
      <alignment vertical="center" wrapText="1"/>
    </xf>
    <xf numFmtId="0" fontId="9" fillId="5" borderId="72" xfId="0" applyFont="1" applyFill="1" applyBorder="1" applyAlignment="1">
      <alignment vertical="center" wrapText="1"/>
    </xf>
    <xf numFmtId="0" fontId="9" fillId="5" borderId="70" xfId="0" applyFont="1" applyFill="1" applyBorder="1" applyAlignment="1">
      <alignment vertical="center" wrapText="1"/>
    </xf>
    <xf numFmtId="0" fontId="9" fillId="0" borderId="48"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0" xfId="0" applyFont="1" applyBorder="1" applyAlignment="1">
      <alignment horizontal="center" vertical="center" wrapText="1"/>
    </xf>
    <xf numFmtId="165" fontId="9" fillId="0" borderId="48" xfId="0" applyNumberFormat="1" applyFont="1" applyBorder="1" applyAlignment="1">
      <alignment horizontal="center" vertical="center"/>
    </xf>
    <xf numFmtId="165" fontId="9" fillId="0" borderId="70" xfId="0" applyNumberFormat="1" applyFont="1" applyBorder="1" applyAlignment="1">
      <alignment horizontal="center" vertical="center"/>
    </xf>
    <xf numFmtId="0" fontId="9" fillId="5" borderId="48" xfId="0" applyFont="1" applyFill="1" applyBorder="1" applyAlignment="1">
      <alignment horizontal="center" vertical="center" wrapText="1"/>
    </xf>
    <xf numFmtId="0" fontId="9" fillId="5" borderId="72" xfId="0" applyFont="1" applyFill="1" applyBorder="1" applyAlignment="1">
      <alignment horizontal="center" vertical="center" wrapText="1"/>
    </xf>
    <xf numFmtId="0" fontId="9" fillId="5" borderId="70"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70" xfId="0" applyFont="1" applyFill="1" applyBorder="1" applyAlignment="1">
      <alignment horizontal="center" vertical="center" wrapText="1"/>
    </xf>
    <xf numFmtId="164" fontId="4" fillId="3" borderId="25" xfId="0" applyNumberFormat="1" applyFont="1" applyFill="1" applyBorder="1" applyAlignment="1">
      <alignment horizontal="right" vertical="center" wrapText="1"/>
    </xf>
    <xf numFmtId="1" fontId="4" fillId="3" borderId="53" xfId="0" applyNumberFormat="1" applyFont="1" applyFill="1" applyBorder="1" applyAlignment="1">
      <alignment horizontal="right" vertical="center" wrapText="1"/>
    </xf>
    <xf numFmtId="0" fontId="6" fillId="4" borderId="84" xfId="0" applyFont="1" applyFill="1" applyBorder="1" applyAlignment="1">
      <alignment horizontal="center" vertical="center" wrapText="1"/>
    </xf>
    <xf numFmtId="0" fontId="6" fillId="4" borderId="51" xfId="0" applyFont="1" applyFill="1" applyBorder="1" applyAlignment="1">
      <alignment horizontal="center" vertical="center" wrapText="1"/>
    </xf>
    <xf numFmtId="0" fontId="9" fillId="0" borderId="85" xfId="0" applyFont="1" applyBorder="1" applyAlignment="1">
      <alignment horizontal="center" vertical="center" wrapText="1"/>
    </xf>
    <xf numFmtId="0" fontId="9" fillId="5" borderId="85" xfId="0" applyFont="1" applyFill="1" applyBorder="1" applyAlignment="1">
      <alignment horizontal="left" vertical="center" wrapText="1"/>
    </xf>
    <xf numFmtId="0" fontId="9" fillId="5" borderId="85" xfId="0" applyFont="1" applyFill="1" applyBorder="1" applyAlignment="1">
      <alignment horizontal="center" vertical="center" wrapText="1"/>
    </xf>
    <xf numFmtId="0" fontId="4" fillId="3" borderId="25" xfId="0" applyFont="1" applyFill="1" applyBorder="1" applyAlignment="1">
      <alignment horizontal="right" vertical="center" wrapText="1"/>
    </xf>
    <xf numFmtId="165" fontId="9" fillId="0" borderId="85" xfId="0" applyNumberFormat="1" applyFont="1" applyBorder="1" applyAlignment="1">
      <alignment horizontal="center" vertical="center"/>
    </xf>
    <xf numFmtId="0" fontId="15" fillId="0" borderId="85" xfId="0" applyFont="1" applyFill="1" applyBorder="1" applyAlignment="1">
      <alignment horizontal="left" vertical="center" wrapText="1"/>
    </xf>
    <xf numFmtId="0" fontId="9" fillId="0" borderId="85" xfId="0" applyFont="1" applyBorder="1" applyAlignment="1">
      <alignment horizontal="left" vertical="center" wrapText="1"/>
    </xf>
    <xf numFmtId="0" fontId="4" fillId="3" borderId="81" xfId="0" applyFont="1" applyFill="1" applyBorder="1"/>
    <xf numFmtId="0" fontId="6" fillId="4" borderId="83" xfId="0" applyFont="1" applyFill="1" applyBorder="1" applyAlignment="1">
      <alignment horizontal="center" vertical="center"/>
    </xf>
    <xf numFmtId="164" fontId="32" fillId="0" borderId="25" xfId="0" applyNumberFormat="1" applyFont="1" applyBorder="1" applyAlignment="1">
      <alignment horizontal="center" vertical="center"/>
    </xf>
    <xf numFmtId="0" fontId="2" fillId="0" borderId="82" xfId="0" applyFont="1" applyBorder="1"/>
    <xf numFmtId="164" fontId="0" fillId="0" borderId="4" xfId="0" applyNumberFormat="1" applyFont="1" applyFill="1" applyBorder="1"/>
    <xf numFmtId="0" fontId="2" fillId="0" borderId="6" xfId="0" applyFont="1" applyFill="1" applyBorder="1"/>
    <xf numFmtId="1" fontId="0" fillId="0" borderId="4" xfId="0" applyNumberFormat="1" applyFont="1" applyFill="1" applyBorder="1"/>
    <xf numFmtId="164" fontId="4" fillId="0" borderId="25" xfId="0" applyNumberFormat="1" applyFont="1" applyFill="1" applyBorder="1" applyAlignment="1">
      <alignment horizontal="center" vertical="center"/>
    </xf>
    <xf numFmtId="0" fontId="2" fillId="0" borderId="26" xfId="0" applyFont="1" applyFill="1" applyBorder="1"/>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2" fillId="0" borderId="44" xfId="0" applyFont="1" applyFill="1" applyBorder="1"/>
    <xf numFmtId="0" fontId="4" fillId="0" borderId="83" xfId="0" applyFont="1" applyFill="1" applyBorder="1"/>
    <xf numFmtId="0" fontId="0" fillId="0" borderId="0" xfId="0" applyFont="1" applyFill="1" applyAlignment="1"/>
  </cellXfs>
  <cellStyles count="1">
    <cellStyle name="Normal" xfId="0" builtinId="0"/>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508370" cy="814456"/>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508370" cy="81445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0637500" cy="1213972"/>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20637500" cy="1213972"/>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8866184" cy="935789"/>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18866184" cy="935789"/>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1235146" cy="1045882"/>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0" y="0"/>
          <a:ext cx="21235146" cy="1045882"/>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16710</xdr:rowOff>
    </xdr:from>
    <xdr:ext cx="20403553" cy="935790"/>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0" y="16710"/>
          <a:ext cx="20403553" cy="93579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9526</xdr:rowOff>
    </xdr:from>
    <xdr:ext cx="18431711" cy="976396"/>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0" y="9526"/>
          <a:ext cx="18431711" cy="976396"/>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AD1005"/>
  <sheetViews>
    <sheetView zoomScale="69" zoomScaleNormal="69" workbookViewId="0">
      <selection activeCell="A36" sqref="A36:XFD37"/>
    </sheetView>
  </sheetViews>
  <sheetFormatPr baseColWidth="10" defaultColWidth="12.625" defaultRowHeight="15" customHeight="1" x14ac:dyDescent="0.2"/>
  <cols>
    <col min="1" max="1" width="23.75" customWidth="1"/>
    <col min="2" max="2" width="2.75" bestFit="1" customWidth="1"/>
    <col min="3" max="3" width="41.25" customWidth="1"/>
    <col min="4" max="4" width="36.75" customWidth="1"/>
    <col min="5" max="5" width="35.875" customWidth="1"/>
    <col min="6" max="6" width="23.75" customWidth="1"/>
    <col min="7" max="7" width="11" customWidth="1"/>
    <col min="8" max="8" width="14.75" customWidth="1"/>
    <col min="9" max="13" width="10" hidden="1" customWidth="1"/>
    <col min="14" max="14" width="16.625" hidden="1" customWidth="1"/>
    <col min="15" max="15" width="18.25" hidden="1" customWidth="1"/>
    <col min="16" max="16" width="10.875" hidden="1" customWidth="1"/>
    <col min="17" max="20" width="10" hidden="1" customWidth="1"/>
    <col min="21" max="21" width="7.875" hidden="1" customWidth="1"/>
    <col min="22" max="22" width="12" hidden="1" customWidth="1"/>
    <col min="23" max="27" width="10" hidden="1" customWidth="1"/>
    <col min="28" max="28" width="17.875" hidden="1" customWidth="1"/>
    <col min="29" max="29" width="4.75" hidden="1" customWidth="1"/>
    <col min="30" max="30" width="10" customWidth="1"/>
  </cols>
  <sheetData>
    <row r="1" spans="1:30" ht="22.5" customHeight="1" x14ac:dyDescent="0.2">
      <c r="A1" s="273"/>
      <c r="B1" s="274"/>
      <c r="C1" s="1"/>
      <c r="D1" s="279"/>
      <c r="E1" s="250"/>
      <c r="F1" s="247"/>
      <c r="G1" s="2"/>
      <c r="H1" s="3"/>
      <c r="I1" s="4"/>
      <c r="J1" s="4"/>
      <c r="K1" s="4"/>
      <c r="L1" s="4"/>
      <c r="M1" s="4"/>
      <c r="N1" s="4"/>
      <c r="O1" s="4"/>
      <c r="P1" s="4"/>
      <c r="Q1" s="4"/>
      <c r="R1" s="4"/>
      <c r="S1" s="4"/>
      <c r="T1" s="4"/>
      <c r="U1" s="4"/>
      <c r="V1" s="4"/>
    </row>
    <row r="2" spans="1:30" ht="22.5" customHeight="1" x14ac:dyDescent="0.2">
      <c r="A2" s="275"/>
      <c r="B2" s="276"/>
      <c r="C2" s="1"/>
      <c r="D2" s="279"/>
      <c r="E2" s="250"/>
      <c r="F2" s="247"/>
      <c r="G2" s="2"/>
      <c r="H2" s="3"/>
      <c r="I2" s="4"/>
      <c r="J2" s="4"/>
      <c r="K2" s="4"/>
      <c r="L2" s="4"/>
      <c r="M2" s="4"/>
      <c r="N2" s="4"/>
      <c r="O2" s="4"/>
      <c r="P2" s="4"/>
      <c r="Q2" s="4"/>
      <c r="R2" s="4"/>
      <c r="S2" s="4"/>
      <c r="T2" s="4"/>
      <c r="U2" s="4"/>
      <c r="V2" s="4"/>
    </row>
    <row r="3" spans="1:30" ht="18.75" customHeight="1" x14ac:dyDescent="0.2">
      <c r="A3" s="277"/>
      <c r="B3" s="278"/>
      <c r="C3" s="1"/>
      <c r="D3" s="280"/>
      <c r="E3" s="250"/>
      <c r="F3" s="247"/>
      <c r="G3" s="2"/>
      <c r="H3" s="3"/>
      <c r="I3" s="4"/>
      <c r="J3" s="4"/>
      <c r="K3" s="4"/>
      <c r="L3" s="4"/>
      <c r="M3" s="4"/>
      <c r="N3" s="4"/>
      <c r="O3" s="4"/>
      <c r="P3" s="4"/>
      <c r="Q3" s="4"/>
      <c r="R3" s="4"/>
      <c r="S3" s="4"/>
      <c r="T3" s="4"/>
      <c r="U3" s="4"/>
      <c r="V3" s="4"/>
    </row>
    <row r="4" spans="1:30" ht="54" customHeight="1" x14ac:dyDescent="0.2">
      <c r="A4" s="281" t="s">
        <v>361</v>
      </c>
      <c r="B4" s="282"/>
      <c r="C4" s="282"/>
      <c r="D4" s="282"/>
      <c r="E4" s="282"/>
      <c r="F4" s="282"/>
      <c r="G4" s="282"/>
      <c r="H4" s="283"/>
      <c r="I4" s="4"/>
      <c r="J4" s="4"/>
      <c r="K4" s="4"/>
      <c r="L4" s="4"/>
      <c r="M4" s="4"/>
      <c r="N4" s="4"/>
      <c r="O4" s="4"/>
      <c r="P4" s="4"/>
      <c r="Q4" s="4"/>
      <c r="R4" s="4"/>
      <c r="S4" s="4"/>
      <c r="T4" s="4"/>
      <c r="U4" s="4"/>
      <c r="V4" s="4"/>
    </row>
    <row r="5" spans="1:30" ht="19.5" customHeight="1" x14ac:dyDescent="0.25">
      <c r="A5" s="5" t="s">
        <v>0</v>
      </c>
      <c r="B5" s="267">
        <v>2022</v>
      </c>
      <c r="C5" s="247"/>
      <c r="D5" s="6"/>
      <c r="E5" s="6"/>
      <c r="F5" s="6"/>
      <c r="G5" s="6"/>
      <c r="H5" s="6"/>
      <c r="I5" s="7"/>
      <c r="J5" s="7"/>
      <c r="K5" s="7"/>
      <c r="L5" s="7"/>
      <c r="M5" s="7"/>
      <c r="N5" s="7"/>
      <c r="O5" s="7"/>
      <c r="P5" s="7"/>
      <c r="Q5" s="7"/>
      <c r="R5" s="7"/>
      <c r="S5" s="7"/>
      <c r="T5" s="7"/>
      <c r="U5" s="7"/>
      <c r="V5" s="7"/>
    </row>
    <row r="6" spans="1:30" ht="19.5" customHeight="1" x14ac:dyDescent="0.25">
      <c r="A6" s="5" t="s">
        <v>1</v>
      </c>
      <c r="B6" s="491">
        <v>44895</v>
      </c>
      <c r="C6" s="492"/>
      <c r="D6" s="6"/>
      <c r="E6" s="6"/>
      <c r="F6" s="6"/>
      <c r="G6" s="6"/>
      <c r="H6" s="6"/>
      <c r="I6" s="7"/>
      <c r="J6" s="7"/>
      <c r="K6" s="7"/>
      <c r="L6" s="7"/>
      <c r="M6" s="7"/>
      <c r="N6" s="7"/>
      <c r="O6" s="7"/>
      <c r="P6" s="7"/>
      <c r="Q6" s="7"/>
      <c r="R6" s="7"/>
      <c r="S6" s="7"/>
      <c r="T6" s="7"/>
      <c r="U6" s="7"/>
      <c r="V6" s="7"/>
    </row>
    <row r="7" spans="1:30" ht="19.5" customHeight="1" x14ac:dyDescent="0.25">
      <c r="A7" s="8" t="s">
        <v>2</v>
      </c>
      <c r="B7" s="491">
        <v>44896</v>
      </c>
      <c r="C7" s="492"/>
      <c r="D7" s="6"/>
      <c r="E7" s="6"/>
      <c r="F7" s="6"/>
      <c r="G7" s="6"/>
      <c r="H7" s="6"/>
      <c r="I7" s="7"/>
      <c r="J7" s="7"/>
      <c r="K7" s="7"/>
      <c r="L7" s="7"/>
      <c r="M7" s="7"/>
      <c r="N7" s="7"/>
      <c r="O7" s="7"/>
      <c r="P7" s="7"/>
      <c r="Q7" s="7"/>
      <c r="R7" s="7"/>
      <c r="S7" s="7"/>
      <c r="T7" s="7"/>
      <c r="U7" s="7"/>
      <c r="V7" s="7"/>
    </row>
    <row r="8" spans="1:30" ht="19.5" customHeight="1" x14ac:dyDescent="0.25">
      <c r="A8" s="8" t="s">
        <v>3</v>
      </c>
      <c r="B8" s="493">
        <v>7</v>
      </c>
      <c r="C8" s="492"/>
      <c r="D8" s="6"/>
      <c r="E8" s="6"/>
      <c r="F8" s="6"/>
      <c r="G8" s="6"/>
      <c r="H8" s="6"/>
      <c r="I8" s="7"/>
      <c r="J8" s="7"/>
      <c r="K8" s="7"/>
      <c r="L8" s="7"/>
      <c r="M8" s="7"/>
      <c r="N8" s="7"/>
      <c r="O8" s="7"/>
      <c r="P8" s="7"/>
      <c r="Q8" s="7"/>
      <c r="R8" s="7"/>
      <c r="S8" s="7"/>
      <c r="T8" s="7"/>
      <c r="U8" s="7"/>
      <c r="V8" s="7"/>
      <c r="W8" s="7"/>
      <c r="X8" s="7"/>
      <c r="Y8" s="7"/>
      <c r="Z8" s="7"/>
      <c r="AA8" s="7"/>
      <c r="AB8" s="7"/>
      <c r="AC8" s="7"/>
      <c r="AD8" s="7"/>
    </row>
    <row r="9" spans="1:30" ht="39" customHeight="1" x14ac:dyDescent="0.2">
      <c r="A9" s="8" t="s">
        <v>4</v>
      </c>
      <c r="B9" s="249" t="s">
        <v>5</v>
      </c>
      <c r="C9" s="250"/>
      <c r="D9" s="250"/>
      <c r="E9" s="250"/>
      <c r="F9" s="250"/>
      <c r="G9" s="250"/>
      <c r="H9" s="247"/>
      <c r="I9" s="7"/>
      <c r="J9" s="7"/>
      <c r="K9" s="7"/>
      <c r="L9" s="7"/>
      <c r="M9" s="7"/>
      <c r="N9" s="7"/>
      <c r="O9" s="7"/>
      <c r="P9" s="7"/>
      <c r="Q9" s="7"/>
      <c r="R9" s="7"/>
      <c r="S9" s="7"/>
      <c r="T9" s="7"/>
      <c r="U9" s="7"/>
      <c r="V9" s="7"/>
      <c r="W9" s="7"/>
      <c r="X9" s="7"/>
      <c r="Y9" s="7"/>
      <c r="Z9" s="7"/>
      <c r="AA9" s="7"/>
      <c r="AB9" s="7"/>
      <c r="AC9" s="7"/>
      <c r="AD9" s="7"/>
    </row>
    <row r="10" spans="1:30" ht="15" customHeight="1" x14ac:dyDescent="0.2">
      <c r="A10" s="4"/>
      <c r="B10" s="4"/>
      <c r="C10" s="4"/>
      <c r="D10" s="4"/>
      <c r="E10" s="9"/>
      <c r="F10" s="4"/>
      <c r="G10" s="4"/>
      <c r="H10" s="4"/>
      <c r="I10" s="251" t="s">
        <v>6</v>
      </c>
      <c r="J10" s="252"/>
      <c r="K10" s="252"/>
      <c r="L10" s="252"/>
      <c r="M10" s="252"/>
      <c r="N10" s="252"/>
      <c r="O10" s="253"/>
      <c r="P10" s="254" t="s">
        <v>7</v>
      </c>
      <c r="Q10" s="255"/>
      <c r="R10" s="255"/>
      <c r="S10" s="255"/>
      <c r="T10" s="255"/>
      <c r="U10" s="255"/>
      <c r="V10" s="256"/>
      <c r="W10" s="257" t="s">
        <v>8</v>
      </c>
      <c r="X10" s="252"/>
      <c r="Y10" s="252"/>
      <c r="Z10" s="252"/>
      <c r="AA10" s="252"/>
      <c r="AB10" s="252"/>
      <c r="AC10" s="245"/>
      <c r="AD10" s="4"/>
    </row>
    <row r="11" spans="1:30" ht="45" customHeight="1" x14ac:dyDescent="0.2">
      <c r="A11" s="226" t="s">
        <v>9</v>
      </c>
      <c r="B11" s="228" t="s">
        <v>10</v>
      </c>
      <c r="C11" s="229"/>
      <c r="D11" s="226" t="s">
        <v>11</v>
      </c>
      <c r="E11" s="226" t="s">
        <v>12</v>
      </c>
      <c r="F11" s="226" t="s">
        <v>13</v>
      </c>
      <c r="G11" s="258" t="s">
        <v>14</v>
      </c>
      <c r="H11" s="259"/>
      <c r="I11" s="260" t="s">
        <v>15</v>
      </c>
      <c r="J11" s="255"/>
      <c r="K11" s="255"/>
      <c r="L11" s="255"/>
      <c r="M11" s="261"/>
      <c r="N11" s="262" t="s">
        <v>16</v>
      </c>
      <c r="O11" s="263"/>
      <c r="P11" s="264" t="s">
        <v>15</v>
      </c>
      <c r="Q11" s="255"/>
      <c r="R11" s="255"/>
      <c r="S11" s="255"/>
      <c r="T11" s="261"/>
      <c r="U11" s="265" t="s">
        <v>16</v>
      </c>
      <c r="V11" s="263"/>
      <c r="W11" s="266" t="s">
        <v>15</v>
      </c>
      <c r="X11" s="255"/>
      <c r="Y11" s="255"/>
      <c r="Z11" s="255"/>
      <c r="AA11" s="261"/>
      <c r="AB11" s="244" t="s">
        <v>16</v>
      </c>
      <c r="AC11" s="245"/>
      <c r="AD11" s="11"/>
    </row>
    <row r="12" spans="1:30" ht="33.75" customHeight="1" x14ac:dyDescent="0.2">
      <c r="A12" s="227"/>
      <c r="B12" s="230"/>
      <c r="C12" s="231"/>
      <c r="D12" s="227"/>
      <c r="E12" s="227"/>
      <c r="F12" s="227"/>
      <c r="G12" s="10" t="s">
        <v>17</v>
      </c>
      <c r="H12" s="10" t="s">
        <v>18</v>
      </c>
      <c r="I12" s="12" t="s">
        <v>19</v>
      </c>
      <c r="J12" s="12" t="s">
        <v>20</v>
      </c>
      <c r="K12" s="12" t="s">
        <v>21</v>
      </c>
      <c r="L12" s="12" t="s">
        <v>22</v>
      </c>
      <c r="M12" s="12" t="s">
        <v>23</v>
      </c>
      <c r="N12" s="13" t="s">
        <v>24</v>
      </c>
      <c r="O12" s="12" t="s">
        <v>25</v>
      </c>
      <c r="P12" s="14" t="s">
        <v>19</v>
      </c>
      <c r="Q12" s="14" t="s">
        <v>20</v>
      </c>
      <c r="R12" s="14" t="s">
        <v>21</v>
      </c>
      <c r="S12" s="14" t="s">
        <v>22</v>
      </c>
      <c r="T12" s="14" t="s">
        <v>23</v>
      </c>
      <c r="U12" s="15" t="s">
        <v>24</v>
      </c>
      <c r="V12" s="14" t="s">
        <v>25</v>
      </c>
      <c r="W12" s="16" t="s">
        <v>19</v>
      </c>
      <c r="X12" s="16" t="s">
        <v>20</v>
      </c>
      <c r="Y12" s="16" t="s">
        <v>21</v>
      </c>
      <c r="Z12" s="16" t="s">
        <v>22</v>
      </c>
      <c r="AA12" s="16" t="s">
        <v>23</v>
      </c>
      <c r="AB12" s="17" t="s">
        <v>24</v>
      </c>
      <c r="AC12" s="18" t="s">
        <v>25</v>
      </c>
      <c r="AD12" s="11"/>
    </row>
    <row r="13" spans="1:30" ht="81.75" customHeight="1" x14ac:dyDescent="0.2">
      <c r="A13" s="297" t="s">
        <v>26</v>
      </c>
      <c r="B13" s="19">
        <v>1</v>
      </c>
      <c r="C13" s="20" t="s">
        <v>27</v>
      </c>
      <c r="D13" s="22" t="s">
        <v>28</v>
      </c>
      <c r="E13" s="109" t="s">
        <v>29</v>
      </c>
      <c r="F13" s="109" t="s">
        <v>381</v>
      </c>
      <c r="G13" s="110">
        <v>44593</v>
      </c>
      <c r="H13" s="110">
        <v>44834</v>
      </c>
      <c r="I13" s="24"/>
      <c r="J13" s="25"/>
      <c r="K13" s="26" t="e">
        <f>J13/I13</f>
        <v>#DIV/0!</v>
      </c>
      <c r="L13" s="25"/>
      <c r="M13" s="25"/>
      <c r="N13" s="25"/>
      <c r="O13" s="25"/>
      <c r="P13" s="27"/>
      <c r="Q13" s="27"/>
      <c r="R13" s="28" t="e">
        <f>Q13/P13</f>
        <v>#DIV/0!</v>
      </c>
      <c r="S13" s="27"/>
      <c r="T13" s="27"/>
      <c r="U13" s="27"/>
      <c r="V13" s="14"/>
      <c r="W13" s="29"/>
      <c r="X13" s="29"/>
      <c r="Y13" s="30" t="e">
        <f>+X13/W13</f>
        <v>#DIV/0!</v>
      </c>
      <c r="Z13" s="29"/>
      <c r="AA13" s="29"/>
      <c r="AB13" s="29"/>
      <c r="AC13" s="29"/>
      <c r="AD13" s="4"/>
    </row>
    <row r="14" spans="1:30" ht="41.25" customHeight="1" x14ac:dyDescent="0.2">
      <c r="A14" s="298"/>
      <c r="B14" s="19">
        <v>2</v>
      </c>
      <c r="C14" s="21" t="s">
        <v>31</v>
      </c>
      <c r="D14" s="22" t="s">
        <v>32</v>
      </c>
      <c r="E14" s="109" t="s">
        <v>33</v>
      </c>
      <c r="F14" s="109" t="s">
        <v>30</v>
      </c>
      <c r="G14" s="110">
        <v>44743</v>
      </c>
      <c r="H14" s="110">
        <v>44865</v>
      </c>
      <c r="I14" s="24"/>
      <c r="J14" s="25"/>
      <c r="K14" s="26"/>
      <c r="L14" s="25"/>
      <c r="M14" s="25"/>
      <c r="N14" s="25"/>
      <c r="O14" s="25"/>
      <c r="P14" s="27"/>
      <c r="Q14" s="27"/>
      <c r="R14" s="28"/>
      <c r="S14" s="27"/>
      <c r="T14" s="27"/>
      <c r="U14" s="27"/>
      <c r="V14" s="14"/>
      <c r="W14" s="29"/>
      <c r="X14" s="29"/>
      <c r="Y14" s="30"/>
      <c r="Z14" s="29"/>
      <c r="AA14" s="29"/>
      <c r="AB14" s="29"/>
      <c r="AC14" s="29"/>
      <c r="AD14" s="4"/>
    </row>
    <row r="15" spans="1:30" ht="35.25" customHeight="1" x14ac:dyDescent="0.2">
      <c r="A15" s="297" t="s">
        <v>34</v>
      </c>
      <c r="B15" s="268">
        <v>3</v>
      </c>
      <c r="C15" s="270" t="s">
        <v>35</v>
      </c>
      <c r="D15" s="272" t="s">
        <v>312</v>
      </c>
      <c r="E15" s="242" t="s">
        <v>36</v>
      </c>
      <c r="F15" s="242" t="s">
        <v>37</v>
      </c>
      <c r="G15" s="110">
        <v>44576</v>
      </c>
      <c r="H15" s="110">
        <v>44592</v>
      </c>
      <c r="I15" s="24"/>
      <c r="J15" s="25"/>
      <c r="K15" s="26"/>
      <c r="L15" s="25"/>
      <c r="M15" s="25"/>
      <c r="N15" s="25"/>
      <c r="O15" s="25"/>
      <c r="P15" s="27"/>
      <c r="Q15" s="27"/>
      <c r="R15" s="28"/>
      <c r="S15" s="27"/>
      <c r="T15" s="27"/>
      <c r="U15" s="27"/>
      <c r="V15" s="14"/>
      <c r="W15" s="29"/>
      <c r="X15" s="29"/>
      <c r="Y15" s="30"/>
      <c r="Z15" s="29"/>
      <c r="AA15" s="29"/>
      <c r="AB15" s="29"/>
      <c r="AC15" s="29"/>
      <c r="AD15" s="4"/>
    </row>
    <row r="16" spans="1:30" ht="39" customHeight="1" x14ac:dyDescent="0.2">
      <c r="A16" s="299"/>
      <c r="B16" s="269"/>
      <c r="C16" s="271"/>
      <c r="D16" s="269"/>
      <c r="E16" s="243"/>
      <c r="F16" s="243"/>
      <c r="G16" s="110">
        <v>44835</v>
      </c>
      <c r="H16" s="110">
        <v>44926</v>
      </c>
      <c r="I16" s="24"/>
      <c r="J16" s="25"/>
      <c r="K16" s="26"/>
      <c r="L16" s="25"/>
      <c r="M16" s="25"/>
      <c r="N16" s="25"/>
      <c r="O16" s="25"/>
      <c r="P16" s="27"/>
      <c r="Q16" s="27"/>
      <c r="R16" s="28"/>
      <c r="S16" s="27"/>
      <c r="T16" s="27"/>
      <c r="U16" s="27"/>
      <c r="V16" s="14"/>
      <c r="W16" s="29"/>
      <c r="X16" s="29"/>
      <c r="Y16" s="30"/>
      <c r="Z16" s="29"/>
      <c r="AA16" s="29"/>
      <c r="AB16" s="29"/>
      <c r="AC16" s="29"/>
      <c r="AD16" s="4"/>
    </row>
    <row r="17" spans="1:30" ht="75" x14ac:dyDescent="0.2">
      <c r="A17" s="299"/>
      <c r="B17" s="19">
        <v>4</v>
      </c>
      <c r="C17" s="108" t="s">
        <v>313</v>
      </c>
      <c r="D17" s="207" t="s">
        <v>314</v>
      </c>
      <c r="E17" s="109" t="s">
        <v>36</v>
      </c>
      <c r="F17" s="109" t="s">
        <v>38</v>
      </c>
      <c r="G17" s="110">
        <v>44576</v>
      </c>
      <c r="H17" s="111">
        <v>44742</v>
      </c>
      <c r="I17" s="24"/>
      <c r="J17" s="25"/>
      <c r="K17" s="26"/>
      <c r="L17" s="25"/>
      <c r="M17" s="25"/>
      <c r="N17" s="25"/>
      <c r="O17" s="25"/>
      <c r="P17" s="27"/>
      <c r="Q17" s="27"/>
      <c r="R17" s="28"/>
      <c r="S17" s="27"/>
      <c r="T17" s="27"/>
      <c r="U17" s="27"/>
      <c r="V17" s="14"/>
      <c r="W17" s="29"/>
      <c r="X17" s="29"/>
      <c r="Y17" s="30"/>
      <c r="Z17" s="29"/>
      <c r="AA17" s="29"/>
      <c r="AB17" s="29"/>
      <c r="AC17" s="29"/>
      <c r="AD17" s="4"/>
    </row>
    <row r="18" spans="1:30" ht="30" x14ac:dyDescent="0.2">
      <c r="A18" s="298"/>
      <c r="B18" s="19">
        <v>5</v>
      </c>
      <c r="C18" s="21" t="s">
        <v>39</v>
      </c>
      <c r="D18" s="22" t="s">
        <v>40</v>
      </c>
      <c r="E18" s="22" t="s">
        <v>41</v>
      </c>
      <c r="F18" s="22" t="s">
        <v>30</v>
      </c>
      <c r="G18" s="110">
        <v>44576</v>
      </c>
      <c r="H18" s="110">
        <v>44592</v>
      </c>
      <c r="I18" s="24"/>
      <c r="J18" s="25"/>
      <c r="K18" s="26"/>
      <c r="L18" s="25"/>
      <c r="M18" s="25"/>
      <c r="N18" s="25"/>
      <c r="O18" s="25"/>
      <c r="P18" s="27"/>
      <c r="Q18" s="27"/>
      <c r="R18" s="28"/>
      <c r="S18" s="27"/>
      <c r="T18" s="27"/>
      <c r="U18" s="27"/>
      <c r="V18" s="14"/>
      <c r="W18" s="29"/>
      <c r="X18" s="29"/>
      <c r="Y18" s="30"/>
      <c r="Z18" s="29"/>
      <c r="AA18" s="29"/>
      <c r="AB18" s="29"/>
      <c r="AC18" s="29"/>
      <c r="AD18" s="4"/>
    </row>
    <row r="19" spans="1:30" ht="60" customHeight="1" x14ac:dyDescent="0.2">
      <c r="A19" s="297" t="s">
        <v>42</v>
      </c>
      <c r="B19" s="31">
        <v>6</v>
      </c>
      <c r="C19" s="21" t="s">
        <v>43</v>
      </c>
      <c r="D19" s="22" t="s">
        <v>44</v>
      </c>
      <c r="E19" s="22" t="s">
        <v>45</v>
      </c>
      <c r="F19" s="22" t="s">
        <v>30</v>
      </c>
      <c r="G19" s="110">
        <v>44581</v>
      </c>
      <c r="H19" s="110">
        <v>44607</v>
      </c>
      <c r="I19" s="24"/>
      <c r="J19" s="25"/>
      <c r="K19" s="26"/>
      <c r="L19" s="25"/>
      <c r="M19" s="25"/>
      <c r="N19" s="25"/>
      <c r="O19" s="25"/>
      <c r="P19" s="27"/>
      <c r="Q19" s="27"/>
      <c r="R19" s="28"/>
      <c r="S19" s="27"/>
      <c r="T19" s="27"/>
      <c r="U19" s="27"/>
      <c r="V19" s="14"/>
      <c r="W19" s="29"/>
      <c r="X19" s="29"/>
      <c r="Y19" s="30"/>
      <c r="Z19" s="29"/>
      <c r="AA19" s="29"/>
      <c r="AB19" s="29"/>
      <c r="AC19" s="29"/>
      <c r="AD19" s="4"/>
    </row>
    <row r="20" spans="1:30" ht="75" x14ac:dyDescent="0.2">
      <c r="A20" s="298"/>
      <c r="B20" s="19">
        <v>7</v>
      </c>
      <c r="C20" s="21" t="s">
        <v>46</v>
      </c>
      <c r="D20" s="22" t="s">
        <v>47</v>
      </c>
      <c r="E20" s="22" t="s">
        <v>48</v>
      </c>
      <c r="F20" s="22" t="s">
        <v>30</v>
      </c>
      <c r="G20" s="32">
        <v>44752</v>
      </c>
      <c r="H20" s="32">
        <v>44804</v>
      </c>
      <c r="I20" s="24"/>
      <c r="J20" s="25"/>
      <c r="K20" s="26"/>
      <c r="L20" s="25"/>
      <c r="M20" s="25"/>
      <c r="N20" s="25"/>
      <c r="O20" s="25"/>
      <c r="P20" s="27"/>
      <c r="Q20" s="27"/>
      <c r="R20" s="28"/>
      <c r="S20" s="27"/>
      <c r="T20" s="27"/>
      <c r="U20" s="27"/>
      <c r="V20" s="14"/>
      <c r="W20" s="29"/>
      <c r="X20" s="29"/>
      <c r="Y20" s="30"/>
      <c r="Z20" s="29"/>
      <c r="AA20" s="29"/>
      <c r="AB20" s="29"/>
      <c r="AC20" s="29"/>
      <c r="AD20" s="4"/>
    </row>
    <row r="21" spans="1:30" ht="24.75" customHeight="1" x14ac:dyDescent="0.2">
      <c r="A21" s="297" t="s">
        <v>49</v>
      </c>
      <c r="B21" s="268">
        <v>8</v>
      </c>
      <c r="C21" s="270" t="s">
        <v>50</v>
      </c>
      <c r="D21" s="268" t="s">
        <v>51</v>
      </c>
      <c r="E21" s="268" t="s">
        <v>52</v>
      </c>
      <c r="F21" s="268" t="s">
        <v>30</v>
      </c>
      <c r="G21" s="32">
        <v>44562</v>
      </c>
      <c r="H21" s="33">
        <v>44910</v>
      </c>
      <c r="I21" s="24"/>
      <c r="J21" s="25"/>
      <c r="K21" s="26"/>
      <c r="L21" s="25"/>
      <c r="M21" s="25"/>
      <c r="N21" s="25"/>
      <c r="O21" s="25"/>
      <c r="P21" s="27"/>
      <c r="Q21" s="27"/>
      <c r="R21" s="28"/>
      <c r="S21" s="27"/>
      <c r="T21" s="27"/>
      <c r="U21" s="27"/>
      <c r="V21" s="14"/>
      <c r="W21" s="29"/>
      <c r="X21" s="29"/>
      <c r="Y21" s="30"/>
      <c r="Z21" s="29"/>
      <c r="AA21" s="29"/>
      <c r="AB21" s="29"/>
      <c r="AC21" s="29"/>
      <c r="AD21" s="4"/>
    </row>
    <row r="22" spans="1:30" ht="24.75" customHeight="1" x14ac:dyDescent="0.2">
      <c r="A22" s="299"/>
      <c r="B22" s="295"/>
      <c r="C22" s="302"/>
      <c r="D22" s="295"/>
      <c r="E22" s="295"/>
      <c r="F22" s="295"/>
      <c r="G22" s="32">
        <v>44646</v>
      </c>
      <c r="H22" s="32">
        <v>44673</v>
      </c>
      <c r="I22" s="24"/>
      <c r="J22" s="25"/>
      <c r="K22" s="26"/>
      <c r="L22" s="25"/>
      <c r="M22" s="25"/>
      <c r="N22" s="25"/>
      <c r="O22" s="25"/>
      <c r="P22" s="27"/>
      <c r="Q22" s="27"/>
      <c r="R22" s="28"/>
      <c r="S22" s="27"/>
      <c r="T22" s="27"/>
      <c r="U22" s="27"/>
      <c r="V22" s="14"/>
      <c r="W22" s="29"/>
      <c r="X22" s="29"/>
      <c r="Y22" s="30"/>
      <c r="Z22" s="29"/>
      <c r="AA22" s="29"/>
      <c r="AB22" s="29"/>
      <c r="AC22" s="29"/>
      <c r="AD22" s="4"/>
    </row>
    <row r="23" spans="1:30" ht="24.75" customHeight="1" x14ac:dyDescent="0.2">
      <c r="A23" s="299"/>
      <c r="B23" s="295"/>
      <c r="C23" s="302"/>
      <c r="D23" s="295"/>
      <c r="E23" s="295"/>
      <c r="F23" s="295"/>
      <c r="G23" s="32">
        <v>44737</v>
      </c>
      <c r="H23" s="32">
        <v>44763</v>
      </c>
      <c r="I23" s="24"/>
      <c r="J23" s="25"/>
      <c r="K23" s="26" t="e">
        <f>J23/I23</f>
        <v>#DIV/0!</v>
      </c>
      <c r="L23" s="25"/>
      <c r="M23" s="25"/>
      <c r="N23" s="25"/>
      <c r="O23" s="25"/>
      <c r="P23" s="27"/>
      <c r="Q23" s="27"/>
      <c r="R23" s="28" t="e">
        <f>Q23/P23</f>
        <v>#DIV/0!</v>
      </c>
      <c r="S23" s="27"/>
      <c r="T23" s="27"/>
      <c r="U23" s="27"/>
      <c r="V23" s="14"/>
      <c r="W23" s="29"/>
      <c r="X23" s="29"/>
      <c r="Y23" s="30" t="e">
        <f>+X23/W23</f>
        <v>#DIV/0!</v>
      </c>
      <c r="Z23" s="29"/>
      <c r="AA23" s="29"/>
      <c r="AB23" s="29"/>
      <c r="AC23" s="29"/>
      <c r="AD23" s="4"/>
    </row>
    <row r="24" spans="1:30" ht="37.5" customHeight="1" x14ac:dyDescent="0.2">
      <c r="A24" s="299"/>
      <c r="B24" s="269"/>
      <c r="C24" s="271"/>
      <c r="D24" s="269"/>
      <c r="E24" s="269"/>
      <c r="F24" s="269"/>
      <c r="G24" s="23">
        <v>44828</v>
      </c>
      <c r="H24" s="23">
        <v>44854</v>
      </c>
      <c r="I24" s="24"/>
      <c r="J24" s="25"/>
      <c r="K24" s="26"/>
      <c r="L24" s="25"/>
      <c r="M24" s="25"/>
      <c r="N24" s="25"/>
      <c r="O24" s="25"/>
      <c r="P24" s="27"/>
      <c r="Q24" s="27"/>
      <c r="R24" s="28"/>
      <c r="S24" s="27"/>
      <c r="T24" s="27"/>
      <c r="U24" s="27"/>
      <c r="V24" s="14"/>
      <c r="W24" s="29"/>
      <c r="X24" s="29"/>
      <c r="Y24" s="30"/>
      <c r="Z24" s="29"/>
      <c r="AA24" s="29"/>
      <c r="AB24" s="29"/>
      <c r="AC24" s="29"/>
      <c r="AD24" s="4"/>
    </row>
    <row r="25" spans="1:30" ht="29.25" customHeight="1" x14ac:dyDescent="0.2">
      <c r="A25" s="299"/>
      <c r="B25" s="303">
        <v>9</v>
      </c>
      <c r="C25" s="300" t="s">
        <v>53</v>
      </c>
      <c r="D25" s="240" t="s">
        <v>54</v>
      </c>
      <c r="E25" s="240" t="s">
        <v>55</v>
      </c>
      <c r="F25" s="240" t="s">
        <v>30</v>
      </c>
      <c r="G25" s="32">
        <v>44576</v>
      </c>
      <c r="H25" s="23">
        <v>44620</v>
      </c>
      <c r="I25" s="24"/>
      <c r="J25" s="25"/>
      <c r="K25" s="26"/>
      <c r="L25" s="25"/>
      <c r="M25" s="25"/>
      <c r="N25" s="25"/>
      <c r="O25" s="25"/>
      <c r="P25" s="27"/>
      <c r="Q25" s="27"/>
      <c r="R25" s="28"/>
      <c r="S25" s="27"/>
      <c r="T25" s="27"/>
      <c r="U25" s="27"/>
      <c r="V25" s="14"/>
      <c r="W25" s="29"/>
      <c r="X25" s="29"/>
      <c r="Y25" s="30"/>
      <c r="Z25" s="29"/>
      <c r="AA25" s="29"/>
      <c r="AB25" s="29"/>
      <c r="AC25" s="29"/>
      <c r="AD25" s="4"/>
    </row>
    <row r="26" spans="1:30" ht="27" customHeight="1" x14ac:dyDescent="0.2">
      <c r="A26" s="298"/>
      <c r="B26" s="304"/>
      <c r="C26" s="305"/>
      <c r="D26" s="296"/>
      <c r="E26" s="296"/>
      <c r="F26" s="296"/>
      <c r="G26" s="32">
        <v>44752</v>
      </c>
      <c r="H26" s="23">
        <v>44788</v>
      </c>
      <c r="I26" s="24"/>
      <c r="J26" s="25"/>
      <c r="K26" s="26"/>
      <c r="L26" s="25"/>
      <c r="M26" s="25"/>
      <c r="N26" s="25"/>
      <c r="O26" s="25"/>
      <c r="P26" s="27"/>
      <c r="Q26" s="27"/>
      <c r="R26" s="28"/>
      <c r="S26" s="27"/>
      <c r="T26" s="27"/>
      <c r="U26" s="27"/>
      <c r="V26" s="14"/>
      <c r="W26" s="29"/>
      <c r="X26" s="29"/>
      <c r="Y26" s="30"/>
      <c r="Z26" s="29"/>
      <c r="AA26" s="29"/>
      <c r="AB26" s="29"/>
      <c r="AC26" s="29"/>
      <c r="AD26" s="4"/>
    </row>
    <row r="27" spans="1:30" ht="47.25" customHeight="1" x14ac:dyDescent="0.2">
      <c r="A27" s="297" t="s">
        <v>56</v>
      </c>
      <c r="B27" s="297">
        <v>10</v>
      </c>
      <c r="C27" s="300" t="s">
        <v>57</v>
      </c>
      <c r="D27" s="240" t="s">
        <v>58</v>
      </c>
      <c r="E27" s="240" t="s">
        <v>59</v>
      </c>
      <c r="F27" s="240" t="s">
        <v>60</v>
      </c>
      <c r="G27" s="32">
        <v>44562</v>
      </c>
      <c r="H27" s="23">
        <v>44581</v>
      </c>
      <c r="I27" s="24"/>
      <c r="J27" s="25"/>
      <c r="K27" s="26" t="e">
        <f>J27/I27</f>
        <v>#DIV/0!</v>
      </c>
      <c r="L27" s="25"/>
      <c r="M27" s="25"/>
      <c r="N27" s="25"/>
      <c r="O27" s="25"/>
      <c r="P27" s="27"/>
      <c r="Q27" s="27"/>
      <c r="R27" s="28" t="e">
        <f>Q27/P27</f>
        <v>#DIV/0!</v>
      </c>
      <c r="S27" s="27"/>
      <c r="T27" s="27"/>
      <c r="U27" s="27"/>
      <c r="V27" s="14"/>
      <c r="W27" s="29"/>
      <c r="X27" s="29"/>
      <c r="Y27" s="30" t="e">
        <f>+X27/W27</f>
        <v>#DIV/0!</v>
      </c>
      <c r="Z27" s="29"/>
      <c r="AA27" s="29"/>
      <c r="AB27" s="29"/>
      <c r="AC27" s="29"/>
      <c r="AD27" s="4"/>
    </row>
    <row r="28" spans="1:30" ht="19.5" customHeight="1" x14ac:dyDescent="0.2">
      <c r="A28" s="299"/>
      <c r="B28" s="299"/>
      <c r="C28" s="301"/>
      <c r="D28" s="241"/>
      <c r="E28" s="241"/>
      <c r="F28" s="241"/>
      <c r="G28" s="32">
        <v>44683</v>
      </c>
      <c r="H28" s="135">
        <v>44697</v>
      </c>
      <c r="I28" s="24"/>
      <c r="J28" s="25"/>
      <c r="K28" s="26"/>
      <c r="L28" s="25"/>
      <c r="M28" s="25"/>
      <c r="N28" s="25"/>
      <c r="O28" s="25"/>
      <c r="P28" s="27"/>
      <c r="Q28" s="27"/>
      <c r="R28" s="28"/>
      <c r="S28" s="27"/>
      <c r="T28" s="27"/>
      <c r="U28" s="27"/>
      <c r="V28" s="14"/>
      <c r="W28" s="29"/>
      <c r="X28" s="29"/>
      <c r="Y28" s="30"/>
      <c r="Z28" s="29"/>
      <c r="AA28" s="29"/>
      <c r="AB28" s="29"/>
      <c r="AC28" s="29"/>
      <c r="AD28" s="4"/>
    </row>
    <row r="29" spans="1:30" x14ac:dyDescent="0.2">
      <c r="A29" s="298"/>
      <c r="B29" s="298"/>
      <c r="C29" s="301"/>
      <c r="D29" s="241"/>
      <c r="E29" s="241"/>
      <c r="F29" s="241"/>
      <c r="G29" s="32">
        <v>44807</v>
      </c>
      <c r="H29" s="136">
        <v>44819</v>
      </c>
      <c r="I29" s="24"/>
      <c r="J29" s="25"/>
      <c r="K29" s="26" t="e">
        <f>J29/I29</f>
        <v>#DIV/0!</v>
      </c>
      <c r="L29" s="25"/>
      <c r="M29" s="25"/>
      <c r="N29" s="25"/>
      <c r="O29" s="25"/>
      <c r="P29" s="27"/>
      <c r="Q29" s="27"/>
      <c r="R29" s="28" t="e">
        <f>Q29/P29</f>
        <v>#DIV/0!</v>
      </c>
      <c r="S29" s="27"/>
      <c r="T29" s="27"/>
      <c r="U29" s="27"/>
      <c r="V29" s="14"/>
      <c r="W29" s="29"/>
      <c r="X29" s="29"/>
      <c r="Y29" s="30" t="e">
        <f>+X29/W29</f>
        <v>#DIV/0!</v>
      </c>
      <c r="Z29" s="29"/>
      <c r="AA29" s="29"/>
      <c r="AB29" s="29"/>
      <c r="AC29" s="29"/>
      <c r="AD29" s="4"/>
    </row>
    <row r="30" spans="1:30" ht="30.75" customHeight="1" x14ac:dyDescent="0.2">
      <c r="A30" s="286" t="s">
        <v>61</v>
      </c>
      <c r="B30" s="287"/>
      <c r="C30" s="34" t="s">
        <v>62</v>
      </c>
      <c r="D30" s="288" t="s">
        <v>63</v>
      </c>
      <c r="E30" s="282"/>
      <c r="F30" s="282"/>
      <c r="G30" s="282"/>
      <c r="H30" s="287"/>
      <c r="I30" s="4"/>
      <c r="J30" s="4"/>
      <c r="K30" s="4"/>
      <c r="L30" s="4"/>
      <c r="M30" s="4"/>
      <c r="N30" s="4"/>
      <c r="O30" s="4"/>
      <c r="P30" s="4"/>
      <c r="Q30" s="4"/>
      <c r="R30" s="4"/>
      <c r="S30" s="4"/>
      <c r="T30" s="4"/>
      <c r="U30" s="4"/>
      <c r="V30" s="4"/>
      <c r="W30" s="4"/>
      <c r="X30" s="4"/>
      <c r="Y30" s="4"/>
      <c r="Z30" s="4"/>
      <c r="AA30" s="4"/>
      <c r="AB30" s="4"/>
      <c r="AC30" s="4"/>
      <c r="AD30" s="4"/>
    </row>
    <row r="31" spans="1:30" ht="15.75" customHeight="1" x14ac:dyDescent="0.2">
      <c r="A31" s="289">
        <v>44592</v>
      </c>
      <c r="B31" s="259"/>
      <c r="C31" s="35">
        <v>1</v>
      </c>
      <c r="D31" s="290" t="s">
        <v>64</v>
      </c>
      <c r="E31" s="285"/>
      <c r="F31" s="285"/>
      <c r="G31" s="285"/>
      <c r="H31" s="259"/>
      <c r="I31" s="4"/>
      <c r="J31" s="4"/>
      <c r="K31" s="4"/>
      <c r="L31" s="4"/>
      <c r="M31" s="4"/>
      <c r="N31" s="4"/>
      <c r="O31" s="4"/>
      <c r="P31" s="4"/>
      <c r="Q31" s="4"/>
      <c r="R31" s="4"/>
      <c r="S31" s="4"/>
      <c r="T31" s="4"/>
      <c r="U31" s="4"/>
      <c r="V31" s="4"/>
      <c r="W31" s="4"/>
      <c r="X31" s="4"/>
      <c r="Y31" s="4"/>
      <c r="Z31" s="4"/>
      <c r="AA31" s="4"/>
      <c r="AB31" s="4"/>
      <c r="AC31" s="4"/>
      <c r="AD31" s="4"/>
    </row>
    <row r="32" spans="1:30" ht="15.75" customHeight="1" x14ac:dyDescent="0.2">
      <c r="A32" s="289">
        <v>44698</v>
      </c>
      <c r="B32" s="259"/>
      <c r="C32" s="35">
        <v>2</v>
      </c>
      <c r="D32" s="290" t="s">
        <v>316</v>
      </c>
      <c r="E32" s="285"/>
      <c r="F32" s="285"/>
      <c r="G32" s="285"/>
      <c r="H32" s="259"/>
      <c r="I32" s="4"/>
      <c r="J32" s="4"/>
      <c r="K32" s="4"/>
      <c r="L32" s="4"/>
      <c r="M32" s="4"/>
      <c r="N32" s="4"/>
      <c r="O32" s="4"/>
      <c r="P32" s="4"/>
      <c r="Q32" s="4"/>
      <c r="R32" s="4"/>
      <c r="S32" s="4"/>
      <c r="T32" s="4"/>
      <c r="U32" s="4"/>
      <c r="V32" s="4"/>
      <c r="W32" s="4"/>
      <c r="X32" s="4"/>
      <c r="Y32" s="4"/>
      <c r="Z32" s="4"/>
      <c r="AA32" s="4"/>
      <c r="AB32" s="4"/>
      <c r="AC32" s="4"/>
      <c r="AD32" s="4"/>
    </row>
    <row r="33" spans="1:30" ht="29.25" customHeight="1" x14ac:dyDescent="0.2">
      <c r="A33" s="289">
        <f>B6</f>
        <v>44895</v>
      </c>
      <c r="B33" s="259"/>
      <c r="C33" s="35">
        <v>3</v>
      </c>
      <c r="D33" s="291" t="s">
        <v>388</v>
      </c>
      <c r="E33" s="292"/>
      <c r="F33" s="292"/>
      <c r="G33" s="292"/>
      <c r="H33" s="293"/>
      <c r="I33" s="4"/>
      <c r="J33" s="4"/>
      <c r="K33" s="4"/>
      <c r="L33" s="4"/>
      <c r="M33" s="4"/>
      <c r="N33" s="4"/>
      <c r="O33" s="4"/>
      <c r="P33" s="4"/>
      <c r="Q33" s="4"/>
      <c r="R33" s="4"/>
      <c r="S33" s="4"/>
      <c r="T33" s="4"/>
      <c r="U33" s="4"/>
      <c r="V33" s="4"/>
      <c r="W33" s="4"/>
      <c r="X33" s="4"/>
      <c r="Y33" s="4"/>
      <c r="Z33" s="4"/>
      <c r="AA33" s="4"/>
      <c r="AB33" s="4"/>
      <c r="AC33" s="4"/>
      <c r="AD33" s="4"/>
    </row>
    <row r="34" spans="1:30" s="208" customFormat="1" ht="29.25" customHeight="1" x14ac:dyDescent="0.2">
      <c r="A34" s="289">
        <v>44770</v>
      </c>
      <c r="B34" s="259"/>
      <c r="C34" s="35">
        <v>4</v>
      </c>
      <c r="D34" s="290" t="s">
        <v>316</v>
      </c>
      <c r="E34" s="285"/>
      <c r="F34" s="285"/>
      <c r="G34" s="285"/>
      <c r="H34" s="259"/>
      <c r="I34" s="134"/>
      <c r="J34" s="134"/>
      <c r="K34" s="134"/>
      <c r="L34" s="134"/>
      <c r="M34" s="134"/>
      <c r="N34" s="134"/>
      <c r="O34" s="134"/>
      <c r="P34" s="134"/>
      <c r="Q34" s="134"/>
      <c r="R34" s="134"/>
      <c r="S34" s="134"/>
      <c r="T34" s="134"/>
      <c r="U34" s="134"/>
      <c r="V34" s="134"/>
      <c r="W34" s="134"/>
      <c r="X34" s="134"/>
      <c r="Y34" s="134"/>
      <c r="Z34" s="134"/>
      <c r="AA34" s="134"/>
      <c r="AB34" s="134"/>
      <c r="AC34" s="134"/>
      <c r="AD34" s="134"/>
    </row>
    <row r="35" spans="1:30" s="208" customFormat="1" ht="29.25" customHeight="1" x14ac:dyDescent="0.2">
      <c r="A35" s="289">
        <v>44833</v>
      </c>
      <c r="B35" s="259"/>
      <c r="C35" s="35">
        <v>5</v>
      </c>
      <c r="D35" s="290" t="s">
        <v>316</v>
      </c>
      <c r="E35" s="285"/>
      <c r="F35" s="285"/>
      <c r="G35" s="285"/>
      <c r="H35" s="259"/>
      <c r="I35" s="134"/>
      <c r="J35" s="134"/>
      <c r="K35" s="134"/>
      <c r="L35" s="134"/>
      <c r="M35" s="134"/>
      <c r="N35" s="134"/>
      <c r="O35" s="134"/>
      <c r="P35" s="134"/>
      <c r="Q35" s="134"/>
      <c r="R35" s="134"/>
      <c r="S35" s="134"/>
      <c r="T35" s="134"/>
      <c r="U35" s="134"/>
      <c r="V35" s="134"/>
      <c r="W35" s="134"/>
      <c r="X35" s="134"/>
      <c r="Y35" s="134"/>
      <c r="Z35" s="134"/>
      <c r="AA35" s="134"/>
      <c r="AB35" s="134"/>
      <c r="AC35" s="134"/>
      <c r="AD35" s="134"/>
    </row>
    <row r="36" spans="1:30" s="500" customFormat="1" ht="29.25" customHeight="1" x14ac:dyDescent="0.2">
      <c r="A36" s="494">
        <v>44860</v>
      </c>
      <c r="B36" s="495"/>
      <c r="C36" s="496">
        <v>6</v>
      </c>
      <c r="D36" s="497" t="s">
        <v>316</v>
      </c>
      <c r="E36" s="498"/>
      <c r="F36" s="498"/>
      <c r="G36" s="498"/>
      <c r="H36" s="495"/>
      <c r="I36" s="499"/>
      <c r="J36" s="499"/>
      <c r="K36" s="499"/>
      <c r="L36" s="499"/>
      <c r="M36" s="499"/>
      <c r="N36" s="499"/>
      <c r="O36" s="499"/>
      <c r="P36" s="499"/>
      <c r="Q36" s="499"/>
      <c r="R36" s="499"/>
      <c r="S36" s="499"/>
      <c r="T36" s="499"/>
      <c r="U36" s="499"/>
      <c r="V36" s="499"/>
      <c r="W36" s="499"/>
      <c r="X36" s="499"/>
      <c r="Y36" s="499"/>
      <c r="Z36" s="499"/>
      <c r="AA36" s="499"/>
      <c r="AB36" s="499"/>
      <c r="AC36" s="499"/>
      <c r="AD36" s="499"/>
    </row>
    <row r="37" spans="1:30" s="500" customFormat="1" ht="29.25" customHeight="1" x14ac:dyDescent="0.2">
      <c r="A37" s="494">
        <v>44895</v>
      </c>
      <c r="B37" s="495"/>
      <c r="C37" s="496">
        <v>7</v>
      </c>
      <c r="D37" s="497" t="s">
        <v>316</v>
      </c>
      <c r="E37" s="498"/>
      <c r="F37" s="498"/>
      <c r="G37" s="498"/>
      <c r="H37" s="495"/>
      <c r="I37" s="499"/>
      <c r="J37" s="499"/>
      <c r="K37" s="499"/>
      <c r="L37" s="499"/>
      <c r="M37" s="499"/>
      <c r="N37" s="499"/>
      <c r="O37" s="499"/>
      <c r="P37" s="499"/>
      <c r="Q37" s="499"/>
      <c r="R37" s="499"/>
      <c r="S37" s="499"/>
      <c r="T37" s="499"/>
      <c r="U37" s="499"/>
      <c r="V37" s="499"/>
      <c r="W37" s="499"/>
      <c r="X37" s="499"/>
      <c r="Y37" s="499"/>
      <c r="Z37" s="499"/>
      <c r="AA37" s="499"/>
      <c r="AB37" s="499"/>
      <c r="AC37" s="499"/>
      <c r="AD37" s="499"/>
    </row>
    <row r="38" spans="1:30" ht="42" customHeight="1" x14ac:dyDescent="0.2">
      <c r="A38" s="284" t="s">
        <v>65</v>
      </c>
      <c r="B38" s="285"/>
      <c r="C38" s="285"/>
      <c r="D38" s="259"/>
      <c r="E38" s="36" t="s">
        <v>66</v>
      </c>
      <c r="F38" s="294" t="s">
        <v>67</v>
      </c>
      <c r="G38" s="285"/>
      <c r="H38" s="259"/>
      <c r="I38" s="4"/>
      <c r="J38" s="4"/>
      <c r="K38" s="4"/>
      <c r="L38" s="4"/>
      <c r="M38" s="4"/>
      <c r="N38" s="4"/>
      <c r="O38" s="4"/>
      <c r="P38" s="4"/>
      <c r="Q38" s="4"/>
      <c r="R38" s="4"/>
      <c r="S38" s="4"/>
      <c r="T38" s="4"/>
      <c r="U38" s="4"/>
      <c r="V38" s="4"/>
      <c r="W38" s="4"/>
      <c r="X38" s="4"/>
      <c r="Y38" s="4"/>
      <c r="Z38" s="4"/>
      <c r="AA38" s="4"/>
      <c r="AB38" s="4"/>
      <c r="AC38" s="4"/>
      <c r="AD38" s="4"/>
    </row>
    <row r="39" spans="1:30" ht="24.75" customHeight="1" x14ac:dyDescent="0.2">
      <c r="A39" s="236" t="s">
        <v>68</v>
      </c>
      <c r="B39" s="237"/>
      <c r="C39" s="232" t="s">
        <v>69</v>
      </c>
      <c r="D39" s="233"/>
      <c r="E39" s="215" t="s">
        <v>166</v>
      </c>
      <c r="F39" s="217" t="s">
        <v>409</v>
      </c>
      <c r="G39" s="218"/>
      <c r="H39" s="219"/>
      <c r="I39" s="4"/>
      <c r="J39" s="4"/>
      <c r="K39" s="4"/>
      <c r="L39" s="4"/>
      <c r="M39" s="4"/>
      <c r="N39" s="4"/>
      <c r="O39" s="4"/>
      <c r="P39" s="4"/>
      <c r="Q39" s="4"/>
      <c r="R39" s="4"/>
      <c r="S39" s="4"/>
      <c r="T39" s="4"/>
      <c r="U39" s="4"/>
      <c r="V39" s="4"/>
      <c r="W39" s="4"/>
      <c r="X39" s="4"/>
      <c r="Y39" s="4"/>
      <c r="Z39" s="4"/>
      <c r="AA39" s="4"/>
      <c r="AB39" s="4"/>
      <c r="AC39" s="4"/>
      <c r="AD39" s="4"/>
    </row>
    <row r="40" spans="1:30" ht="24.75" customHeight="1" x14ac:dyDescent="0.2">
      <c r="A40" s="238"/>
      <c r="B40" s="239"/>
      <c r="C40" s="234"/>
      <c r="D40" s="235"/>
      <c r="E40" s="216"/>
      <c r="F40" s="220"/>
      <c r="G40" s="221"/>
      <c r="H40" s="222"/>
      <c r="I40" s="4"/>
      <c r="J40" s="4"/>
      <c r="K40" s="4"/>
      <c r="L40" s="4"/>
      <c r="M40" s="4"/>
      <c r="N40" s="4"/>
      <c r="O40" s="4"/>
      <c r="P40" s="4"/>
      <c r="Q40" s="4"/>
      <c r="R40" s="4"/>
      <c r="S40" s="4"/>
      <c r="T40" s="4"/>
      <c r="U40" s="4"/>
      <c r="V40" s="4"/>
      <c r="W40" s="4"/>
      <c r="X40" s="4"/>
      <c r="Y40" s="4"/>
      <c r="Z40" s="4"/>
      <c r="AA40" s="4"/>
      <c r="AB40" s="4"/>
      <c r="AC40" s="4"/>
      <c r="AD40" s="4"/>
    </row>
    <row r="41" spans="1:30" ht="24.75" customHeight="1" x14ac:dyDescent="0.2">
      <c r="A41" s="236" t="s">
        <v>70</v>
      </c>
      <c r="B41" s="237"/>
      <c r="C41" s="232" t="s">
        <v>71</v>
      </c>
      <c r="D41" s="233"/>
      <c r="E41" s="215" t="s">
        <v>397</v>
      </c>
      <c r="F41" s="220"/>
      <c r="G41" s="221"/>
      <c r="H41" s="222"/>
      <c r="I41" s="4"/>
      <c r="J41" s="4"/>
      <c r="K41" s="4"/>
      <c r="L41" s="4"/>
      <c r="M41" s="4"/>
      <c r="N41" s="4"/>
      <c r="O41" s="4"/>
      <c r="P41" s="4"/>
      <c r="Q41" s="4"/>
      <c r="R41" s="4"/>
      <c r="S41" s="4"/>
      <c r="T41" s="4"/>
      <c r="U41" s="4"/>
      <c r="V41" s="4"/>
      <c r="W41" s="4"/>
      <c r="X41" s="4"/>
      <c r="Y41" s="4"/>
      <c r="Z41" s="4"/>
      <c r="AA41" s="4"/>
      <c r="AB41" s="4"/>
      <c r="AC41" s="4"/>
      <c r="AD41" s="4"/>
    </row>
    <row r="42" spans="1:30" ht="24.75" customHeight="1" x14ac:dyDescent="0.2">
      <c r="A42" s="238"/>
      <c r="B42" s="239"/>
      <c r="C42" s="234"/>
      <c r="D42" s="235"/>
      <c r="E42" s="216"/>
      <c r="F42" s="220"/>
      <c r="G42" s="221"/>
      <c r="H42" s="222"/>
      <c r="I42" s="4"/>
      <c r="J42" s="4"/>
      <c r="K42" s="4"/>
      <c r="L42" s="4"/>
      <c r="M42" s="4"/>
      <c r="N42" s="4"/>
      <c r="O42" s="4"/>
      <c r="P42" s="4"/>
      <c r="Q42" s="4"/>
      <c r="R42" s="4"/>
      <c r="S42" s="4"/>
      <c r="T42" s="4"/>
      <c r="U42" s="4"/>
      <c r="V42" s="4"/>
      <c r="W42" s="4"/>
      <c r="X42" s="4"/>
      <c r="Y42" s="4"/>
      <c r="Z42" s="4"/>
      <c r="AA42" s="4"/>
      <c r="AB42" s="4"/>
      <c r="AC42" s="4"/>
      <c r="AD42" s="4"/>
    </row>
    <row r="43" spans="1:30" ht="24.75" customHeight="1" x14ac:dyDescent="0.2">
      <c r="A43" s="236" t="s">
        <v>72</v>
      </c>
      <c r="B43" s="237"/>
      <c r="C43" s="232" t="s">
        <v>71</v>
      </c>
      <c r="D43" s="233"/>
      <c r="E43" s="215" t="s">
        <v>398</v>
      </c>
      <c r="F43" s="220"/>
      <c r="G43" s="221"/>
      <c r="H43" s="222"/>
      <c r="I43" s="4"/>
      <c r="J43" s="4"/>
      <c r="K43" s="4"/>
      <c r="L43" s="4"/>
      <c r="M43" s="4"/>
      <c r="N43" s="4"/>
      <c r="O43" s="4"/>
      <c r="P43" s="4"/>
      <c r="Q43" s="4"/>
      <c r="R43" s="4"/>
      <c r="S43" s="4"/>
      <c r="T43" s="4"/>
      <c r="U43" s="4"/>
      <c r="V43" s="4"/>
      <c r="W43" s="4"/>
      <c r="X43" s="4"/>
      <c r="Y43" s="4"/>
      <c r="Z43" s="4"/>
      <c r="AA43" s="4"/>
      <c r="AB43" s="4"/>
      <c r="AC43" s="4"/>
      <c r="AD43" s="4"/>
    </row>
    <row r="44" spans="1:30" ht="15" customHeight="1" x14ac:dyDescent="0.2">
      <c r="A44" s="238"/>
      <c r="B44" s="239"/>
      <c r="C44" s="234"/>
      <c r="D44" s="235"/>
      <c r="E44" s="216"/>
      <c r="F44" s="223"/>
      <c r="G44" s="224"/>
      <c r="H44" s="225"/>
      <c r="I44" s="4"/>
      <c r="J44" s="4"/>
      <c r="K44" s="4"/>
      <c r="L44" s="4"/>
      <c r="M44" s="4"/>
      <c r="N44" s="4"/>
      <c r="O44" s="4"/>
      <c r="P44" s="4"/>
      <c r="Q44" s="4"/>
      <c r="R44" s="4"/>
      <c r="S44" s="4"/>
      <c r="T44" s="4"/>
      <c r="U44" s="4"/>
      <c r="V44" s="4"/>
      <c r="W44" s="4"/>
      <c r="X44" s="4"/>
      <c r="Y44" s="4"/>
      <c r="Z44" s="4"/>
      <c r="AA44" s="4"/>
      <c r="AB44" s="4"/>
      <c r="AC44" s="4"/>
      <c r="AD44" s="4"/>
    </row>
    <row r="45" spans="1:30" ht="12.75" customHeight="1" x14ac:dyDescent="0.2">
      <c r="A45" s="4"/>
      <c r="B45" s="4"/>
      <c r="C45" s="4"/>
      <c r="D45" s="4"/>
      <c r="E45" s="9"/>
      <c r="F45" s="4"/>
      <c r="G45" s="4"/>
      <c r="H45" s="4"/>
      <c r="I45" s="4"/>
      <c r="J45" s="4"/>
      <c r="K45" s="4"/>
      <c r="L45" s="4"/>
      <c r="M45" s="4"/>
      <c r="N45" s="4"/>
      <c r="O45" s="4"/>
      <c r="P45" s="4"/>
      <c r="Q45" s="4"/>
      <c r="R45" s="4"/>
      <c r="S45" s="4"/>
      <c r="T45" s="4"/>
      <c r="U45" s="4"/>
      <c r="V45" s="4"/>
      <c r="W45" s="4"/>
      <c r="X45" s="4"/>
      <c r="Y45" s="4"/>
      <c r="Z45" s="4"/>
      <c r="AA45" s="4"/>
      <c r="AB45" s="4"/>
      <c r="AC45" s="4"/>
      <c r="AD45" s="4"/>
    </row>
    <row r="46" spans="1:30" ht="12.75" customHeight="1" x14ac:dyDescent="0.2">
      <c r="A46" s="4"/>
      <c r="B46" s="4"/>
      <c r="C46" s="4"/>
      <c r="D46" s="4"/>
      <c r="E46" s="9"/>
      <c r="F46" s="4"/>
      <c r="G46" s="4"/>
      <c r="H46" s="4"/>
      <c r="I46" s="4"/>
      <c r="J46" s="4"/>
      <c r="K46" s="4"/>
      <c r="L46" s="4"/>
      <c r="M46" s="4"/>
      <c r="N46" s="4"/>
      <c r="O46" s="4"/>
      <c r="P46" s="4"/>
      <c r="Q46" s="4"/>
      <c r="R46" s="4"/>
      <c r="S46" s="4"/>
      <c r="T46" s="4"/>
      <c r="U46" s="4"/>
      <c r="V46" s="4"/>
      <c r="W46" s="4"/>
      <c r="X46" s="4"/>
      <c r="Y46" s="4"/>
      <c r="Z46" s="4"/>
      <c r="AA46" s="4"/>
      <c r="AB46" s="4"/>
      <c r="AC46" s="4"/>
      <c r="AD46" s="4"/>
    </row>
    <row r="47" spans="1:30" ht="12.75" customHeight="1" x14ac:dyDescent="0.2">
      <c r="A47" s="4"/>
      <c r="B47" s="4"/>
      <c r="C47" s="4"/>
      <c r="D47" s="4"/>
      <c r="E47" s="9"/>
      <c r="F47" s="4"/>
      <c r="G47" s="4"/>
      <c r="H47" s="4"/>
      <c r="I47" s="4"/>
      <c r="J47" s="4"/>
      <c r="K47" s="4"/>
      <c r="L47" s="4"/>
      <c r="M47" s="4"/>
      <c r="N47" s="4"/>
      <c r="O47" s="4"/>
      <c r="P47" s="4"/>
      <c r="Q47" s="4"/>
      <c r="R47" s="4"/>
      <c r="S47" s="4"/>
      <c r="T47" s="4"/>
      <c r="U47" s="4"/>
      <c r="V47" s="4"/>
      <c r="W47" s="4"/>
      <c r="X47" s="4"/>
      <c r="Y47" s="4"/>
      <c r="Z47" s="4"/>
      <c r="AA47" s="4"/>
      <c r="AB47" s="4"/>
      <c r="AC47" s="4"/>
      <c r="AD47" s="4"/>
    </row>
    <row r="48" spans="1:30" ht="12.75" customHeight="1" x14ac:dyDescent="0.2">
      <c r="A48" s="4"/>
      <c r="B48" s="4"/>
      <c r="C48" s="4"/>
      <c r="D48" s="4"/>
      <c r="E48" s="9"/>
      <c r="F48" s="4"/>
      <c r="G48" s="4"/>
      <c r="H48" s="4"/>
      <c r="I48" s="4"/>
      <c r="J48" s="4"/>
      <c r="K48" s="4"/>
      <c r="L48" s="4"/>
      <c r="M48" s="4"/>
      <c r="N48" s="4"/>
      <c r="O48" s="4"/>
      <c r="P48" s="4"/>
      <c r="Q48" s="4"/>
      <c r="R48" s="4"/>
      <c r="S48" s="4"/>
      <c r="T48" s="4"/>
      <c r="U48" s="4"/>
      <c r="V48" s="4"/>
      <c r="W48" s="4"/>
      <c r="X48" s="4"/>
      <c r="Y48" s="4"/>
      <c r="Z48" s="4"/>
      <c r="AA48" s="4"/>
      <c r="AB48" s="4"/>
      <c r="AC48" s="4"/>
      <c r="AD48" s="4"/>
    </row>
    <row r="49" spans="1:30" ht="12.75" customHeight="1" x14ac:dyDescent="0.2">
      <c r="A49" s="4"/>
      <c r="B49" s="4"/>
      <c r="C49" s="4"/>
      <c r="D49" s="4"/>
      <c r="E49" s="9"/>
      <c r="F49" s="4"/>
      <c r="G49" s="4"/>
      <c r="H49" s="4"/>
      <c r="I49" s="4"/>
      <c r="J49" s="4"/>
      <c r="K49" s="4"/>
      <c r="L49" s="4"/>
      <c r="M49" s="4"/>
      <c r="N49" s="4"/>
      <c r="O49" s="4"/>
      <c r="P49" s="4"/>
      <c r="Q49" s="4"/>
      <c r="R49" s="4"/>
      <c r="S49" s="4"/>
      <c r="T49" s="4"/>
      <c r="U49" s="4"/>
      <c r="V49" s="4"/>
      <c r="W49" s="4"/>
      <c r="X49" s="4"/>
      <c r="Y49" s="4"/>
      <c r="Z49" s="4"/>
      <c r="AA49" s="4"/>
      <c r="AB49" s="4"/>
      <c r="AC49" s="4"/>
      <c r="AD49" s="4"/>
    </row>
    <row r="50" spans="1:30" ht="12.75" customHeight="1" x14ac:dyDescent="0.2">
      <c r="A50" s="4"/>
      <c r="B50" s="4"/>
      <c r="C50" s="4"/>
      <c r="D50" s="4"/>
      <c r="E50" s="9"/>
      <c r="F50" s="4"/>
      <c r="G50" s="4"/>
      <c r="H50" s="4"/>
      <c r="I50" s="4"/>
      <c r="J50" s="4"/>
      <c r="K50" s="4"/>
      <c r="L50" s="4"/>
      <c r="M50" s="4"/>
      <c r="N50" s="4"/>
      <c r="O50" s="4"/>
      <c r="P50" s="4"/>
      <c r="Q50" s="4"/>
      <c r="R50" s="4"/>
      <c r="S50" s="4"/>
      <c r="T50" s="4"/>
      <c r="U50" s="4"/>
      <c r="V50" s="4"/>
      <c r="W50" s="4"/>
      <c r="X50" s="4"/>
      <c r="Y50" s="4"/>
      <c r="Z50" s="4"/>
      <c r="AA50" s="4"/>
      <c r="AB50" s="4"/>
      <c r="AC50" s="4"/>
      <c r="AD50" s="4"/>
    </row>
    <row r="51" spans="1:30" ht="12.75" customHeight="1" x14ac:dyDescent="0.2">
      <c r="A51" s="4"/>
      <c r="B51" s="4"/>
      <c r="C51" s="4"/>
      <c r="D51" s="4"/>
      <c r="E51" s="9"/>
      <c r="F51" s="4"/>
      <c r="G51" s="4"/>
      <c r="H51" s="4"/>
      <c r="I51" s="4"/>
      <c r="J51" s="4"/>
      <c r="K51" s="4"/>
      <c r="L51" s="4"/>
      <c r="M51" s="4"/>
      <c r="N51" s="4"/>
      <c r="O51" s="4"/>
      <c r="P51" s="4"/>
      <c r="Q51" s="4"/>
      <c r="R51" s="4"/>
      <c r="S51" s="4"/>
      <c r="T51" s="4"/>
      <c r="U51" s="4"/>
      <c r="V51" s="4"/>
      <c r="W51" s="4"/>
      <c r="X51" s="4"/>
      <c r="Y51" s="4"/>
      <c r="Z51" s="4"/>
      <c r="AA51" s="4"/>
      <c r="AB51" s="4"/>
      <c r="AC51" s="4"/>
      <c r="AD51" s="4"/>
    </row>
    <row r="52" spans="1:30" ht="12.75" customHeight="1" x14ac:dyDescent="0.2">
      <c r="A52" s="4"/>
      <c r="B52" s="4"/>
      <c r="C52" s="4"/>
      <c r="D52" s="4"/>
      <c r="E52" s="9"/>
      <c r="F52" s="4"/>
      <c r="G52" s="4"/>
      <c r="H52" s="4"/>
      <c r="I52" s="4"/>
      <c r="J52" s="4"/>
      <c r="K52" s="4"/>
      <c r="L52" s="4"/>
      <c r="M52" s="4"/>
      <c r="N52" s="4"/>
      <c r="O52" s="4"/>
      <c r="P52" s="4"/>
      <c r="Q52" s="4"/>
      <c r="R52" s="4"/>
      <c r="S52" s="4"/>
      <c r="T52" s="4"/>
      <c r="U52" s="4"/>
      <c r="V52" s="4"/>
      <c r="W52" s="4"/>
      <c r="X52" s="4"/>
      <c r="Y52" s="4"/>
      <c r="Z52" s="4"/>
      <c r="AA52" s="4"/>
      <c r="AB52" s="4"/>
      <c r="AC52" s="4"/>
      <c r="AD52" s="4"/>
    </row>
    <row r="53" spans="1:30" ht="12.75" customHeight="1" x14ac:dyDescent="0.2">
      <c r="A53" s="4"/>
      <c r="B53" s="4"/>
      <c r="C53" s="4"/>
      <c r="D53" s="4"/>
      <c r="E53" s="9"/>
      <c r="F53" s="4"/>
      <c r="G53" s="4"/>
      <c r="H53" s="4"/>
      <c r="I53" s="4"/>
      <c r="J53" s="4"/>
      <c r="K53" s="4"/>
      <c r="L53" s="4"/>
      <c r="M53" s="4"/>
      <c r="N53" s="4"/>
      <c r="O53" s="4"/>
      <c r="P53" s="4"/>
      <c r="Q53" s="4"/>
      <c r="R53" s="4"/>
      <c r="S53" s="4"/>
      <c r="T53" s="4"/>
      <c r="U53" s="4"/>
      <c r="V53" s="4"/>
      <c r="W53" s="4"/>
      <c r="X53" s="4"/>
      <c r="Y53" s="4"/>
      <c r="Z53" s="4"/>
      <c r="AA53" s="4"/>
      <c r="AB53" s="4"/>
      <c r="AC53" s="4"/>
      <c r="AD53" s="4"/>
    </row>
    <row r="54" spans="1:30" ht="12.75" customHeight="1" x14ac:dyDescent="0.2">
      <c r="A54" s="4"/>
      <c r="B54" s="4"/>
      <c r="C54" s="4"/>
      <c r="D54" s="4"/>
      <c r="E54" s="9"/>
      <c r="F54" s="4"/>
      <c r="G54" s="4"/>
      <c r="H54" s="4"/>
      <c r="I54" s="4"/>
      <c r="J54" s="4"/>
      <c r="K54" s="4"/>
      <c r="L54" s="4"/>
      <c r="M54" s="4"/>
      <c r="N54" s="4"/>
      <c r="O54" s="4"/>
      <c r="P54" s="4"/>
      <c r="Q54" s="4"/>
      <c r="R54" s="4"/>
      <c r="S54" s="4"/>
      <c r="T54" s="4"/>
      <c r="U54" s="4"/>
      <c r="V54" s="4"/>
      <c r="W54" s="4"/>
      <c r="X54" s="4"/>
      <c r="Y54" s="4"/>
      <c r="Z54" s="4"/>
      <c r="AA54" s="4"/>
      <c r="AB54" s="4"/>
      <c r="AC54" s="4"/>
      <c r="AD54" s="4"/>
    </row>
    <row r="55" spans="1:30" ht="12.75" customHeight="1" x14ac:dyDescent="0.2">
      <c r="A55" s="4"/>
      <c r="B55" s="4"/>
      <c r="C55" s="4"/>
      <c r="D55" s="4"/>
      <c r="E55" s="9"/>
      <c r="F55" s="4"/>
      <c r="G55" s="4"/>
      <c r="H55" s="4"/>
      <c r="I55" s="4"/>
      <c r="J55" s="4"/>
      <c r="K55" s="4"/>
      <c r="L55" s="4"/>
      <c r="M55" s="4"/>
      <c r="N55" s="4"/>
      <c r="O55" s="4"/>
      <c r="P55" s="4"/>
      <c r="Q55" s="4"/>
      <c r="R55" s="4"/>
      <c r="S55" s="4"/>
      <c r="T55" s="4"/>
      <c r="U55" s="4"/>
      <c r="V55" s="4"/>
      <c r="W55" s="4"/>
      <c r="X55" s="4"/>
      <c r="Y55" s="4"/>
      <c r="Z55" s="4"/>
      <c r="AA55" s="4"/>
      <c r="AB55" s="4"/>
      <c r="AC55" s="4"/>
      <c r="AD55" s="4"/>
    </row>
    <row r="56" spans="1:30" ht="12.75" customHeight="1" x14ac:dyDescent="0.2">
      <c r="A56" s="4"/>
      <c r="B56" s="4"/>
      <c r="C56" s="4"/>
      <c r="D56" s="4"/>
      <c r="E56" s="9"/>
      <c r="F56" s="4"/>
      <c r="G56" s="4"/>
      <c r="H56" s="4"/>
      <c r="I56" s="4"/>
      <c r="J56" s="4"/>
      <c r="K56" s="4"/>
      <c r="L56" s="4"/>
      <c r="M56" s="4"/>
      <c r="N56" s="4"/>
      <c r="O56" s="4"/>
      <c r="P56" s="4"/>
      <c r="Q56" s="4"/>
      <c r="R56" s="4"/>
      <c r="S56" s="4"/>
      <c r="T56" s="4"/>
      <c r="U56" s="4"/>
      <c r="V56" s="4"/>
      <c r="W56" s="4"/>
      <c r="X56" s="4"/>
      <c r="Y56" s="4"/>
      <c r="Z56" s="4"/>
      <c r="AA56" s="4"/>
      <c r="AB56" s="4"/>
      <c r="AC56" s="4"/>
      <c r="AD56" s="4"/>
    </row>
    <row r="57" spans="1:30" ht="12.75" customHeight="1" x14ac:dyDescent="0.2">
      <c r="A57" s="4"/>
      <c r="B57" s="4"/>
      <c r="C57" s="4"/>
      <c r="D57" s="4"/>
      <c r="E57" s="9"/>
      <c r="F57" s="4"/>
      <c r="G57" s="4"/>
      <c r="H57" s="4"/>
      <c r="I57" s="4"/>
      <c r="J57" s="4"/>
      <c r="K57" s="4"/>
      <c r="L57" s="4"/>
      <c r="M57" s="4"/>
      <c r="N57" s="4"/>
      <c r="O57" s="4"/>
      <c r="P57" s="4"/>
      <c r="Q57" s="4"/>
      <c r="R57" s="4"/>
      <c r="S57" s="4"/>
      <c r="T57" s="4"/>
      <c r="U57" s="4"/>
      <c r="V57" s="4"/>
      <c r="W57" s="4"/>
      <c r="X57" s="4"/>
      <c r="Y57" s="4"/>
      <c r="Z57" s="4"/>
      <c r="AA57" s="4"/>
      <c r="AB57" s="4"/>
      <c r="AC57" s="4"/>
      <c r="AD57" s="4"/>
    </row>
    <row r="58" spans="1:30" ht="12.75" customHeight="1" x14ac:dyDescent="0.2">
      <c r="A58" s="4"/>
      <c r="B58" s="4"/>
      <c r="C58" s="4"/>
      <c r="D58" s="4"/>
      <c r="E58" s="9"/>
      <c r="F58" s="4"/>
      <c r="G58" s="4"/>
      <c r="H58" s="4"/>
      <c r="I58" s="4"/>
      <c r="J58" s="4"/>
      <c r="K58" s="4"/>
      <c r="L58" s="4"/>
      <c r="M58" s="4"/>
      <c r="N58" s="4"/>
      <c r="O58" s="4"/>
      <c r="P58" s="4"/>
      <c r="Q58" s="4"/>
      <c r="R58" s="4"/>
      <c r="S58" s="4"/>
      <c r="T58" s="4"/>
      <c r="U58" s="4"/>
      <c r="V58" s="4"/>
      <c r="W58" s="4"/>
      <c r="X58" s="4"/>
      <c r="Y58" s="4"/>
      <c r="Z58" s="4"/>
      <c r="AA58" s="4"/>
      <c r="AB58" s="4"/>
      <c r="AC58" s="4"/>
      <c r="AD58" s="4"/>
    </row>
    <row r="59" spans="1:30" ht="12.75" customHeight="1" x14ac:dyDescent="0.2">
      <c r="A59" s="4"/>
      <c r="B59" s="4"/>
      <c r="C59" s="4"/>
      <c r="D59" s="4"/>
      <c r="E59" s="9"/>
      <c r="F59" s="4"/>
      <c r="G59" s="4"/>
      <c r="H59" s="4"/>
      <c r="I59" s="4"/>
      <c r="J59" s="4"/>
      <c r="K59" s="4"/>
      <c r="L59" s="4"/>
      <c r="M59" s="4"/>
      <c r="N59" s="4"/>
      <c r="O59" s="4"/>
      <c r="P59" s="4"/>
      <c r="Q59" s="4"/>
      <c r="R59" s="4"/>
      <c r="S59" s="4"/>
      <c r="T59" s="4"/>
      <c r="U59" s="4"/>
      <c r="V59" s="4"/>
      <c r="W59" s="4"/>
      <c r="X59" s="4"/>
      <c r="Y59" s="4"/>
      <c r="Z59" s="4"/>
      <c r="AA59" s="4"/>
      <c r="AB59" s="4"/>
      <c r="AC59" s="4"/>
      <c r="AD59" s="4"/>
    </row>
    <row r="60" spans="1:30" ht="12.75" customHeight="1" x14ac:dyDescent="0.2">
      <c r="A60" s="4"/>
      <c r="B60" s="4"/>
      <c r="C60" s="4"/>
      <c r="D60" s="4"/>
      <c r="E60" s="9"/>
      <c r="F60" s="4"/>
      <c r="G60" s="4"/>
      <c r="H60" s="4"/>
      <c r="I60" s="4"/>
      <c r="J60" s="4"/>
      <c r="K60" s="4"/>
      <c r="L60" s="4"/>
      <c r="M60" s="4"/>
      <c r="N60" s="4"/>
      <c r="O60" s="4"/>
      <c r="P60" s="4"/>
      <c r="Q60" s="4"/>
      <c r="R60" s="4"/>
      <c r="S60" s="4"/>
      <c r="T60" s="4"/>
      <c r="U60" s="4"/>
      <c r="V60" s="4"/>
      <c r="W60" s="4"/>
      <c r="X60" s="4"/>
      <c r="Y60" s="4"/>
      <c r="Z60" s="4"/>
      <c r="AA60" s="4"/>
      <c r="AB60" s="4"/>
      <c r="AC60" s="4"/>
      <c r="AD60" s="4"/>
    </row>
    <row r="61" spans="1:30" ht="12.75" customHeight="1" x14ac:dyDescent="0.2">
      <c r="A61" s="4"/>
      <c r="B61" s="4"/>
      <c r="C61" s="4"/>
      <c r="D61" s="4"/>
      <c r="E61" s="9"/>
      <c r="F61" s="4"/>
      <c r="G61" s="4"/>
      <c r="H61" s="4"/>
      <c r="I61" s="4"/>
      <c r="J61" s="4"/>
      <c r="K61" s="4"/>
      <c r="L61" s="4"/>
      <c r="M61" s="4"/>
      <c r="N61" s="4"/>
      <c r="O61" s="4"/>
      <c r="P61" s="4"/>
      <c r="Q61" s="4"/>
      <c r="R61" s="4"/>
      <c r="S61" s="4"/>
      <c r="T61" s="4"/>
      <c r="U61" s="4"/>
      <c r="V61" s="4"/>
      <c r="W61" s="4"/>
      <c r="X61" s="4"/>
      <c r="Y61" s="4"/>
      <c r="Z61" s="4"/>
      <c r="AA61" s="4"/>
      <c r="AB61" s="4"/>
      <c r="AC61" s="4"/>
      <c r="AD61" s="4"/>
    </row>
    <row r="62" spans="1:30" ht="12.75" customHeight="1" x14ac:dyDescent="0.2">
      <c r="A62" s="4"/>
      <c r="B62" s="4"/>
      <c r="C62" s="4"/>
      <c r="D62" s="4"/>
      <c r="E62" s="9"/>
      <c r="F62" s="4"/>
      <c r="G62" s="4"/>
      <c r="H62" s="4"/>
      <c r="I62" s="4"/>
      <c r="J62" s="4"/>
      <c r="K62" s="4"/>
      <c r="L62" s="4"/>
      <c r="M62" s="4"/>
      <c r="N62" s="4"/>
      <c r="O62" s="4"/>
      <c r="P62" s="4"/>
      <c r="Q62" s="4"/>
      <c r="R62" s="4"/>
      <c r="S62" s="4"/>
      <c r="T62" s="4"/>
      <c r="U62" s="4"/>
      <c r="V62" s="4"/>
      <c r="W62" s="4"/>
      <c r="X62" s="4"/>
      <c r="Y62" s="4"/>
      <c r="Z62" s="4"/>
      <c r="AA62" s="4"/>
      <c r="AB62" s="4"/>
      <c r="AC62" s="4"/>
      <c r="AD62" s="4"/>
    </row>
    <row r="63" spans="1:30" ht="12.75" customHeight="1" x14ac:dyDescent="0.2">
      <c r="A63" s="4"/>
      <c r="B63" s="4"/>
      <c r="C63" s="4"/>
      <c r="D63" s="4"/>
      <c r="E63" s="9"/>
      <c r="F63" s="4"/>
      <c r="G63" s="4"/>
      <c r="H63" s="4"/>
      <c r="I63" s="4"/>
      <c r="J63" s="4"/>
      <c r="K63" s="4"/>
      <c r="L63" s="4"/>
      <c r="M63" s="4"/>
      <c r="N63" s="4"/>
      <c r="O63" s="4"/>
      <c r="P63" s="4"/>
      <c r="Q63" s="4"/>
      <c r="R63" s="4"/>
      <c r="S63" s="4"/>
      <c r="T63" s="4"/>
      <c r="U63" s="4"/>
      <c r="V63" s="4"/>
      <c r="W63" s="4"/>
      <c r="X63" s="4"/>
      <c r="Y63" s="4"/>
      <c r="Z63" s="4"/>
      <c r="AA63" s="4"/>
      <c r="AB63" s="4"/>
      <c r="AC63" s="4"/>
      <c r="AD63" s="4"/>
    </row>
    <row r="64" spans="1:30" ht="12.75" customHeight="1" x14ac:dyDescent="0.2">
      <c r="A64" s="4"/>
      <c r="B64" s="4"/>
      <c r="C64" s="4"/>
      <c r="D64" s="4"/>
      <c r="E64" s="9"/>
      <c r="F64" s="4"/>
      <c r="G64" s="4"/>
      <c r="H64" s="4"/>
      <c r="I64" s="4"/>
      <c r="J64" s="4"/>
      <c r="K64" s="4"/>
      <c r="L64" s="4"/>
      <c r="M64" s="4"/>
      <c r="N64" s="4"/>
      <c r="O64" s="4"/>
      <c r="P64" s="4"/>
      <c r="Q64" s="4"/>
      <c r="R64" s="4"/>
      <c r="S64" s="4"/>
      <c r="T64" s="4"/>
      <c r="U64" s="4"/>
      <c r="V64" s="4"/>
      <c r="W64" s="4"/>
      <c r="X64" s="4"/>
      <c r="Y64" s="4"/>
      <c r="Z64" s="4"/>
      <c r="AA64" s="4"/>
      <c r="AB64" s="4"/>
      <c r="AC64" s="4"/>
      <c r="AD64" s="4"/>
    </row>
    <row r="65" spans="1:30" ht="12.75" customHeight="1" x14ac:dyDescent="0.2">
      <c r="A65" s="4"/>
      <c r="B65" s="4"/>
      <c r="C65" s="4"/>
      <c r="D65" s="4"/>
      <c r="E65" s="9"/>
      <c r="F65" s="4"/>
      <c r="G65" s="4"/>
      <c r="H65" s="4"/>
      <c r="I65" s="4"/>
      <c r="J65" s="4"/>
      <c r="K65" s="4"/>
      <c r="L65" s="4"/>
      <c r="M65" s="4"/>
      <c r="N65" s="4"/>
      <c r="O65" s="4"/>
      <c r="P65" s="4"/>
      <c r="Q65" s="4"/>
      <c r="R65" s="4"/>
      <c r="S65" s="4"/>
      <c r="T65" s="4"/>
      <c r="U65" s="4"/>
      <c r="V65" s="4"/>
      <c r="W65" s="4"/>
      <c r="X65" s="4"/>
      <c r="Y65" s="4"/>
      <c r="Z65" s="4"/>
      <c r="AA65" s="4"/>
      <c r="AB65" s="4"/>
      <c r="AC65" s="4"/>
      <c r="AD65" s="4"/>
    </row>
    <row r="66" spans="1:30" ht="12.75" customHeight="1" x14ac:dyDescent="0.2">
      <c r="A66" s="4"/>
      <c r="B66" s="4"/>
      <c r="C66" s="4"/>
      <c r="D66" s="4"/>
      <c r="E66" s="9"/>
      <c r="F66" s="4"/>
      <c r="G66" s="4"/>
      <c r="H66" s="4"/>
      <c r="I66" s="4"/>
      <c r="J66" s="4"/>
      <c r="K66" s="4"/>
      <c r="L66" s="4"/>
      <c r="M66" s="4"/>
      <c r="N66" s="4"/>
      <c r="O66" s="4"/>
      <c r="P66" s="4"/>
      <c r="Q66" s="4"/>
      <c r="R66" s="4"/>
      <c r="S66" s="4"/>
      <c r="T66" s="4"/>
      <c r="U66" s="4"/>
      <c r="V66" s="4"/>
      <c r="W66" s="4"/>
      <c r="X66" s="4"/>
      <c r="Y66" s="4"/>
      <c r="Z66" s="4"/>
      <c r="AA66" s="4"/>
      <c r="AB66" s="4"/>
      <c r="AC66" s="4"/>
      <c r="AD66" s="4"/>
    </row>
    <row r="67" spans="1:30" ht="12.75" customHeight="1" x14ac:dyDescent="0.2">
      <c r="A67" s="4"/>
      <c r="B67" s="4"/>
      <c r="C67" s="4"/>
      <c r="D67" s="4"/>
      <c r="E67" s="9"/>
      <c r="F67" s="4"/>
      <c r="G67" s="4"/>
      <c r="H67" s="4"/>
      <c r="I67" s="4"/>
      <c r="J67" s="4"/>
      <c r="K67" s="4"/>
      <c r="L67" s="4"/>
      <c r="M67" s="4"/>
      <c r="N67" s="4"/>
      <c r="O67" s="4"/>
      <c r="P67" s="4"/>
      <c r="Q67" s="4"/>
      <c r="R67" s="4"/>
      <c r="S67" s="4"/>
      <c r="T67" s="4"/>
      <c r="U67" s="4"/>
      <c r="V67" s="4"/>
      <c r="W67" s="4"/>
      <c r="X67" s="4"/>
      <c r="Y67" s="4"/>
      <c r="Z67" s="4"/>
      <c r="AA67" s="4"/>
      <c r="AB67" s="4"/>
      <c r="AC67" s="4"/>
      <c r="AD67" s="4"/>
    </row>
    <row r="68" spans="1:30" ht="12.75" customHeight="1" x14ac:dyDescent="0.2">
      <c r="A68" s="4"/>
      <c r="B68" s="4"/>
      <c r="C68" s="4"/>
      <c r="D68" s="4"/>
      <c r="E68" s="9"/>
      <c r="F68" s="4"/>
      <c r="G68" s="4"/>
      <c r="H68" s="4"/>
      <c r="I68" s="4"/>
      <c r="J68" s="4"/>
      <c r="K68" s="4"/>
      <c r="L68" s="4"/>
      <c r="M68" s="4"/>
      <c r="N68" s="4"/>
      <c r="O68" s="4"/>
      <c r="P68" s="4"/>
      <c r="Q68" s="4"/>
      <c r="R68" s="4"/>
      <c r="S68" s="4"/>
      <c r="T68" s="4"/>
      <c r="U68" s="4"/>
      <c r="V68" s="4"/>
      <c r="W68" s="4"/>
      <c r="X68" s="4"/>
      <c r="Y68" s="4"/>
      <c r="Z68" s="4"/>
      <c r="AA68" s="4"/>
      <c r="AB68" s="4"/>
      <c r="AC68" s="4"/>
      <c r="AD68" s="4"/>
    </row>
    <row r="69" spans="1:30" ht="12.75" customHeight="1" x14ac:dyDescent="0.2">
      <c r="A69" s="4"/>
      <c r="B69" s="4"/>
      <c r="C69" s="4"/>
      <c r="D69" s="4"/>
      <c r="E69" s="9"/>
      <c r="F69" s="4"/>
      <c r="G69" s="4"/>
      <c r="H69" s="4"/>
      <c r="I69" s="4"/>
      <c r="J69" s="4"/>
      <c r="K69" s="4"/>
      <c r="L69" s="4"/>
      <c r="M69" s="4"/>
      <c r="N69" s="4"/>
      <c r="O69" s="4"/>
      <c r="P69" s="4"/>
      <c r="Q69" s="4"/>
      <c r="R69" s="4"/>
      <c r="S69" s="4"/>
      <c r="T69" s="4"/>
      <c r="U69" s="4"/>
      <c r="V69" s="4"/>
      <c r="W69" s="4"/>
      <c r="X69" s="4"/>
      <c r="Y69" s="4"/>
      <c r="Z69" s="4"/>
      <c r="AA69" s="4"/>
      <c r="AB69" s="4"/>
      <c r="AC69" s="4"/>
      <c r="AD69" s="4"/>
    </row>
    <row r="70" spans="1:30" ht="12.75" customHeight="1" x14ac:dyDescent="0.2">
      <c r="A70" s="4"/>
      <c r="B70" s="4"/>
      <c r="C70" s="4"/>
      <c r="D70" s="4"/>
      <c r="E70" s="9"/>
      <c r="F70" s="4"/>
      <c r="G70" s="4"/>
      <c r="H70" s="4"/>
      <c r="I70" s="4"/>
      <c r="J70" s="4"/>
      <c r="K70" s="4"/>
      <c r="L70" s="4"/>
      <c r="M70" s="4"/>
      <c r="N70" s="4"/>
      <c r="O70" s="4"/>
      <c r="P70" s="4"/>
      <c r="Q70" s="4"/>
      <c r="R70" s="4"/>
      <c r="S70" s="4"/>
      <c r="T70" s="4"/>
      <c r="U70" s="4"/>
      <c r="V70" s="4"/>
      <c r="W70" s="4"/>
      <c r="X70" s="4"/>
      <c r="Y70" s="4"/>
      <c r="Z70" s="4"/>
      <c r="AA70" s="4"/>
      <c r="AB70" s="4"/>
      <c r="AC70" s="4"/>
      <c r="AD70" s="4"/>
    </row>
    <row r="71" spans="1:30" ht="12.75" customHeight="1" x14ac:dyDescent="0.2">
      <c r="A71" s="4"/>
      <c r="B71" s="4"/>
      <c r="C71" s="4"/>
      <c r="D71" s="4"/>
      <c r="E71" s="9"/>
      <c r="F71" s="4"/>
      <c r="G71" s="4"/>
      <c r="H71" s="4"/>
      <c r="I71" s="4"/>
      <c r="J71" s="4"/>
      <c r="K71" s="4"/>
      <c r="L71" s="4"/>
      <c r="M71" s="4"/>
      <c r="N71" s="4"/>
      <c r="O71" s="4"/>
      <c r="P71" s="4"/>
      <c r="Q71" s="4"/>
      <c r="R71" s="4"/>
      <c r="S71" s="4"/>
      <c r="T71" s="4"/>
      <c r="U71" s="4"/>
      <c r="V71" s="4"/>
      <c r="W71" s="4"/>
      <c r="X71" s="4"/>
      <c r="Y71" s="4"/>
      <c r="Z71" s="4"/>
      <c r="AA71" s="4"/>
      <c r="AB71" s="4"/>
      <c r="AC71" s="4"/>
      <c r="AD71" s="4"/>
    </row>
    <row r="72" spans="1:30" ht="12.75" customHeight="1" x14ac:dyDescent="0.2">
      <c r="A72" s="4"/>
      <c r="B72" s="4"/>
      <c r="C72" s="4"/>
      <c r="D72" s="4"/>
      <c r="E72" s="9"/>
      <c r="F72" s="4"/>
      <c r="G72" s="4"/>
      <c r="H72" s="4"/>
      <c r="I72" s="4"/>
      <c r="J72" s="4"/>
      <c r="K72" s="4"/>
      <c r="L72" s="4"/>
      <c r="M72" s="4"/>
      <c r="N72" s="4"/>
      <c r="O72" s="4"/>
      <c r="P72" s="4"/>
      <c r="Q72" s="4"/>
      <c r="R72" s="4"/>
      <c r="S72" s="4"/>
      <c r="T72" s="4"/>
      <c r="U72" s="4"/>
      <c r="V72" s="4"/>
      <c r="W72" s="4"/>
      <c r="X72" s="4"/>
      <c r="Y72" s="4"/>
      <c r="Z72" s="4"/>
      <c r="AA72" s="4"/>
      <c r="AB72" s="4"/>
      <c r="AC72" s="4"/>
      <c r="AD72" s="4"/>
    </row>
    <row r="73" spans="1:30" ht="12.75" customHeight="1" x14ac:dyDescent="0.2">
      <c r="A73" s="4"/>
      <c r="B73" s="4"/>
      <c r="C73" s="4"/>
      <c r="D73" s="4"/>
      <c r="E73" s="9"/>
      <c r="F73" s="4"/>
      <c r="G73" s="4"/>
      <c r="H73" s="4"/>
      <c r="I73" s="4"/>
      <c r="J73" s="4"/>
      <c r="K73" s="4"/>
      <c r="L73" s="4"/>
      <c r="M73" s="4"/>
      <c r="N73" s="4"/>
      <c r="O73" s="4"/>
      <c r="P73" s="4"/>
      <c r="Q73" s="4"/>
      <c r="R73" s="4"/>
      <c r="S73" s="4"/>
      <c r="T73" s="4"/>
      <c r="U73" s="4"/>
      <c r="V73" s="4"/>
      <c r="W73" s="4"/>
      <c r="X73" s="4"/>
      <c r="Y73" s="4"/>
      <c r="Z73" s="4"/>
      <c r="AA73" s="4"/>
      <c r="AB73" s="4"/>
      <c r="AC73" s="4"/>
      <c r="AD73" s="4"/>
    </row>
    <row r="74" spans="1:30" ht="12.75" customHeight="1" x14ac:dyDescent="0.2">
      <c r="A74" s="4"/>
      <c r="B74" s="4"/>
      <c r="C74" s="4"/>
      <c r="D74" s="4"/>
      <c r="E74" s="9"/>
      <c r="F74" s="4"/>
      <c r="G74" s="4"/>
      <c r="H74" s="4"/>
      <c r="I74" s="4"/>
      <c r="J74" s="4"/>
      <c r="K74" s="4"/>
      <c r="L74" s="4"/>
      <c r="M74" s="4"/>
      <c r="N74" s="4"/>
      <c r="O74" s="4"/>
      <c r="P74" s="4"/>
      <c r="Q74" s="4"/>
      <c r="R74" s="4"/>
      <c r="S74" s="4"/>
      <c r="T74" s="4"/>
      <c r="U74" s="4"/>
      <c r="V74" s="4"/>
      <c r="W74" s="4"/>
      <c r="X74" s="4"/>
      <c r="Y74" s="4"/>
      <c r="Z74" s="4"/>
      <c r="AA74" s="4"/>
      <c r="AB74" s="4"/>
      <c r="AC74" s="4"/>
      <c r="AD74" s="4"/>
    </row>
    <row r="75" spans="1:30" ht="12.75" customHeight="1" x14ac:dyDescent="0.2">
      <c r="A75" s="4"/>
      <c r="B75" s="4"/>
      <c r="C75" s="4"/>
      <c r="D75" s="4"/>
      <c r="E75" s="9"/>
      <c r="F75" s="4"/>
      <c r="G75" s="4"/>
      <c r="H75" s="4"/>
      <c r="I75" s="4"/>
      <c r="J75" s="4"/>
      <c r="K75" s="4"/>
      <c r="L75" s="4"/>
      <c r="M75" s="4"/>
      <c r="N75" s="4"/>
      <c r="O75" s="4"/>
      <c r="P75" s="4"/>
      <c r="Q75" s="4"/>
      <c r="R75" s="4"/>
      <c r="S75" s="4"/>
      <c r="T75" s="4"/>
      <c r="U75" s="4"/>
      <c r="V75" s="4"/>
      <c r="W75" s="4"/>
      <c r="X75" s="4"/>
      <c r="Y75" s="4"/>
      <c r="Z75" s="4"/>
      <c r="AA75" s="4"/>
      <c r="AB75" s="4"/>
      <c r="AC75" s="4"/>
      <c r="AD75" s="4"/>
    </row>
    <row r="76" spans="1:30" ht="12.75" customHeight="1" x14ac:dyDescent="0.2">
      <c r="A76" s="4"/>
      <c r="B76" s="4"/>
      <c r="C76" s="4"/>
      <c r="D76" s="4"/>
      <c r="E76" s="9"/>
      <c r="F76" s="4"/>
      <c r="G76" s="4"/>
      <c r="H76" s="4"/>
      <c r="I76" s="4"/>
      <c r="J76" s="4"/>
      <c r="K76" s="4"/>
      <c r="L76" s="4"/>
      <c r="M76" s="4"/>
      <c r="N76" s="4"/>
      <c r="O76" s="4"/>
      <c r="P76" s="4"/>
      <c r="Q76" s="4"/>
      <c r="R76" s="4"/>
      <c r="S76" s="4"/>
      <c r="T76" s="4"/>
      <c r="U76" s="4"/>
      <c r="V76" s="4"/>
      <c r="W76" s="4"/>
      <c r="X76" s="4"/>
      <c r="Y76" s="4"/>
      <c r="Z76" s="4"/>
      <c r="AA76" s="4"/>
      <c r="AB76" s="4"/>
      <c r="AC76" s="4"/>
      <c r="AD76" s="4"/>
    </row>
    <row r="77" spans="1:30" ht="12.75" customHeight="1" x14ac:dyDescent="0.2">
      <c r="A77" s="4"/>
      <c r="B77" s="4"/>
      <c r="C77" s="4"/>
      <c r="D77" s="4"/>
      <c r="E77" s="9"/>
      <c r="F77" s="4"/>
      <c r="G77" s="4"/>
      <c r="H77" s="4"/>
      <c r="I77" s="4"/>
      <c r="J77" s="4"/>
      <c r="K77" s="4"/>
      <c r="L77" s="4"/>
      <c r="M77" s="4"/>
      <c r="N77" s="4"/>
      <c r="O77" s="4"/>
      <c r="P77" s="4"/>
      <c r="Q77" s="4"/>
      <c r="R77" s="4"/>
      <c r="S77" s="4"/>
      <c r="T77" s="4"/>
      <c r="U77" s="4"/>
      <c r="V77" s="4"/>
      <c r="W77" s="4"/>
      <c r="X77" s="4"/>
      <c r="Y77" s="4"/>
      <c r="Z77" s="4"/>
      <c r="AA77" s="4"/>
      <c r="AB77" s="4"/>
      <c r="AC77" s="4"/>
      <c r="AD77" s="4"/>
    </row>
    <row r="78" spans="1:30" ht="12.75" customHeight="1" x14ac:dyDescent="0.2">
      <c r="A78" s="4"/>
      <c r="B78" s="4"/>
      <c r="C78" s="4"/>
      <c r="D78" s="4"/>
      <c r="E78" s="9"/>
      <c r="F78" s="4"/>
      <c r="G78" s="4"/>
      <c r="H78" s="4"/>
      <c r="I78" s="4"/>
      <c r="J78" s="4"/>
      <c r="K78" s="4"/>
      <c r="L78" s="4"/>
      <c r="M78" s="4"/>
      <c r="N78" s="4"/>
      <c r="O78" s="4"/>
      <c r="P78" s="4"/>
      <c r="Q78" s="4"/>
      <c r="R78" s="4"/>
      <c r="S78" s="4"/>
      <c r="T78" s="4"/>
      <c r="U78" s="4"/>
      <c r="V78" s="4"/>
      <c r="W78" s="4"/>
      <c r="X78" s="4"/>
      <c r="Y78" s="4"/>
      <c r="Z78" s="4"/>
      <c r="AA78" s="4"/>
      <c r="AB78" s="4"/>
      <c r="AC78" s="4"/>
      <c r="AD78" s="4"/>
    </row>
    <row r="79" spans="1:30" ht="12.75" customHeight="1" x14ac:dyDescent="0.2">
      <c r="A79" s="4"/>
      <c r="B79" s="4"/>
      <c r="C79" s="4"/>
      <c r="D79" s="4"/>
      <c r="E79" s="9"/>
      <c r="F79" s="4"/>
      <c r="G79" s="4"/>
      <c r="H79" s="4"/>
      <c r="I79" s="4"/>
      <c r="J79" s="4"/>
      <c r="K79" s="4"/>
      <c r="L79" s="4"/>
      <c r="M79" s="4"/>
      <c r="N79" s="4"/>
      <c r="O79" s="4"/>
      <c r="P79" s="4"/>
      <c r="Q79" s="4"/>
      <c r="R79" s="4"/>
      <c r="S79" s="4"/>
      <c r="T79" s="4"/>
      <c r="U79" s="4"/>
      <c r="V79" s="4"/>
      <c r="W79" s="4"/>
      <c r="X79" s="4"/>
      <c r="Y79" s="4"/>
      <c r="Z79" s="4"/>
      <c r="AA79" s="4"/>
      <c r="AB79" s="4"/>
      <c r="AC79" s="4"/>
      <c r="AD79" s="4"/>
    </row>
    <row r="80" spans="1:30" ht="12.75" customHeight="1" x14ac:dyDescent="0.2">
      <c r="A80" s="4"/>
      <c r="B80" s="4"/>
      <c r="C80" s="4"/>
      <c r="D80" s="4"/>
      <c r="E80" s="9"/>
      <c r="F80" s="4"/>
      <c r="G80" s="4"/>
      <c r="H80" s="4"/>
      <c r="I80" s="4"/>
      <c r="J80" s="4"/>
      <c r="K80" s="4"/>
      <c r="L80" s="4"/>
      <c r="M80" s="4"/>
      <c r="N80" s="4"/>
      <c r="O80" s="4"/>
      <c r="P80" s="4"/>
      <c r="Q80" s="4"/>
      <c r="R80" s="4"/>
      <c r="S80" s="4"/>
      <c r="T80" s="4"/>
      <c r="U80" s="4"/>
      <c r="V80" s="4"/>
      <c r="W80" s="4"/>
      <c r="X80" s="4"/>
      <c r="Y80" s="4"/>
      <c r="Z80" s="4"/>
      <c r="AA80" s="4"/>
      <c r="AB80" s="4"/>
      <c r="AC80" s="4"/>
      <c r="AD80" s="4"/>
    </row>
    <row r="81" spans="1:30" ht="12.75" customHeight="1" x14ac:dyDescent="0.2">
      <c r="A81" s="4"/>
      <c r="B81" s="4"/>
      <c r="C81" s="4"/>
      <c r="D81" s="4"/>
      <c r="E81" s="9"/>
      <c r="F81" s="4"/>
      <c r="G81" s="4"/>
      <c r="H81" s="4"/>
      <c r="I81" s="4"/>
      <c r="J81" s="4"/>
      <c r="K81" s="4"/>
      <c r="L81" s="4"/>
      <c r="M81" s="4"/>
      <c r="N81" s="4"/>
      <c r="O81" s="4"/>
      <c r="P81" s="4"/>
      <c r="Q81" s="4"/>
      <c r="R81" s="4"/>
      <c r="S81" s="4"/>
      <c r="T81" s="4"/>
      <c r="U81" s="4"/>
      <c r="V81" s="4"/>
      <c r="W81" s="4"/>
      <c r="X81" s="4"/>
      <c r="Y81" s="4"/>
      <c r="Z81" s="4"/>
      <c r="AA81" s="4"/>
      <c r="AB81" s="4"/>
      <c r="AC81" s="4"/>
      <c r="AD81" s="4"/>
    </row>
    <row r="82" spans="1:30" ht="12.75" customHeight="1" x14ac:dyDescent="0.2">
      <c r="A82" s="4"/>
      <c r="B82" s="4"/>
      <c r="C82" s="4"/>
      <c r="D82" s="4"/>
      <c r="E82" s="9"/>
      <c r="F82" s="4"/>
      <c r="G82" s="4"/>
      <c r="H82" s="4"/>
      <c r="I82" s="4"/>
      <c r="J82" s="4"/>
      <c r="K82" s="4"/>
      <c r="L82" s="4"/>
      <c r="M82" s="4"/>
      <c r="N82" s="4"/>
      <c r="O82" s="4"/>
      <c r="P82" s="4"/>
      <c r="Q82" s="4"/>
      <c r="R82" s="4"/>
      <c r="S82" s="4"/>
      <c r="T82" s="4"/>
      <c r="U82" s="4"/>
      <c r="V82" s="4"/>
      <c r="W82" s="4"/>
      <c r="X82" s="4"/>
      <c r="Y82" s="4"/>
      <c r="Z82" s="4"/>
      <c r="AA82" s="4"/>
      <c r="AB82" s="4"/>
      <c r="AC82" s="4"/>
      <c r="AD82" s="4"/>
    </row>
    <row r="83" spans="1:30" ht="12.75" customHeight="1" x14ac:dyDescent="0.2">
      <c r="A83" s="4"/>
      <c r="B83" s="4"/>
      <c r="C83" s="4"/>
      <c r="D83" s="4"/>
      <c r="E83" s="9"/>
      <c r="F83" s="4"/>
      <c r="G83" s="4"/>
      <c r="H83" s="4"/>
      <c r="I83" s="4"/>
      <c r="J83" s="4"/>
      <c r="K83" s="4"/>
      <c r="L83" s="4"/>
      <c r="M83" s="4"/>
      <c r="N83" s="4"/>
      <c r="O83" s="4"/>
      <c r="P83" s="4"/>
      <c r="Q83" s="4"/>
      <c r="R83" s="4"/>
      <c r="S83" s="4"/>
      <c r="T83" s="4"/>
      <c r="U83" s="4"/>
      <c r="V83" s="4"/>
      <c r="W83" s="4"/>
      <c r="X83" s="4"/>
      <c r="Y83" s="4"/>
      <c r="Z83" s="4"/>
      <c r="AA83" s="4"/>
      <c r="AB83" s="4"/>
      <c r="AC83" s="4"/>
      <c r="AD83" s="4"/>
    </row>
    <row r="84" spans="1:30" ht="12.75" customHeight="1" x14ac:dyDescent="0.2">
      <c r="A84" s="4"/>
      <c r="B84" s="4"/>
      <c r="C84" s="4"/>
      <c r="D84" s="4"/>
      <c r="E84" s="9"/>
      <c r="F84" s="4"/>
      <c r="G84" s="4"/>
      <c r="H84" s="4"/>
      <c r="I84" s="4"/>
      <c r="J84" s="4"/>
      <c r="K84" s="4"/>
      <c r="L84" s="4"/>
      <c r="M84" s="4"/>
      <c r="N84" s="4"/>
      <c r="O84" s="4"/>
      <c r="P84" s="4"/>
      <c r="Q84" s="4"/>
      <c r="R84" s="4"/>
      <c r="S84" s="4"/>
      <c r="T84" s="4"/>
      <c r="U84" s="4"/>
      <c r="V84" s="4"/>
      <c r="W84" s="4"/>
      <c r="X84" s="4"/>
      <c r="Y84" s="4"/>
      <c r="Z84" s="4"/>
      <c r="AA84" s="4"/>
      <c r="AB84" s="4"/>
      <c r="AC84" s="4"/>
      <c r="AD84" s="4"/>
    </row>
    <row r="85" spans="1:30" ht="12.75" customHeight="1" x14ac:dyDescent="0.2">
      <c r="A85" s="4"/>
      <c r="B85" s="4"/>
      <c r="C85" s="4"/>
      <c r="D85" s="4"/>
      <c r="E85" s="9"/>
      <c r="F85" s="4"/>
      <c r="G85" s="4"/>
      <c r="H85" s="4"/>
      <c r="I85" s="4"/>
      <c r="J85" s="4"/>
      <c r="K85" s="4"/>
      <c r="L85" s="4"/>
      <c r="M85" s="4"/>
      <c r="N85" s="4"/>
      <c r="O85" s="4"/>
      <c r="P85" s="4"/>
      <c r="Q85" s="4"/>
      <c r="R85" s="4"/>
      <c r="S85" s="4"/>
      <c r="T85" s="4"/>
      <c r="U85" s="4"/>
      <c r="V85" s="4"/>
      <c r="W85" s="4"/>
      <c r="X85" s="4"/>
      <c r="Y85" s="4"/>
      <c r="Z85" s="4"/>
      <c r="AA85" s="4"/>
      <c r="AB85" s="4"/>
      <c r="AC85" s="4"/>
      <c r="AD85" s="4"/>
    </row>
    <row r="86" spans="1:30" ht="12.75" customHeight="1" x14ac:dyDescent="0.2">
      <c r="A86" s="4"/>
      <c r="B86" s="4"/>
      <c r="C86" s="4"/>
      <c r="D86" s="4"/>
      <c r="E86" s="9"/>
      <c r="F86" s="4"/>
      <c r="G86" s="4"/>
      <c r="H86" s="4"/>
      <c r="I86" s="4"/>
      <c r="J86" s="4"/>
      <c r="K86" s="4"/>
      <c r="L86" s="4"/>
      <c r="M86" s="4"/>
      <c r="N86" s="4"/>
      <c r="O86" s="4"/>
      <c r="P86" s="4"/>
      <c r="Q86" s="4"/>
      <c r="R86" s="4"/>
      <c r="S86" s="4"/>
      <c r="T86" s="4"/>
      <c r="U86" s="4"/>
      <c r="V86" s="4"/>
      <c r="W86" s="4"/>
      <c r="X86" s="4"/>
      <c r="Y86" s="4"/>
      <c r="Z86" s="4"/>
      <c r="AA86" s="4"/>
      <c r="AB86" s="4"/>
      <c r="AC86" s="4"/>
      <c r="AD86" s="4"/>
    </row>
    <row r="87" spans="1:30" ht="12.75" customHeight="1" x14ac:dyDescent="0.2">
      <c r="A87" s="4"/>
      <c r="B87" s="4"/>
      <c r="C87" s="4"/>
      <c r="D87" s="4"/>
      <c r="E87" s="9"/>
      <c r="F87" s="4"/>
      <c r="G87" s="4"/>
      <c r="H87" s="4"/>
      <c r="I87" s="4"/>
      <c r="J87" s="4"/>
      <c r="K87" s="4"/>
      <c r="L87" s="4"/>
      <c r="M87" s="4"/>
      <c r="N87" s="4"/>
      <c r="O87" s="4"/>
      <c r="P87" s="4"/>
      <c r="Q87" s="4"/>
      <c r="R87" s="4"/>
      <c r="S87" s="4"/>
      <c r="T87" s="4"/>
      <c r="U87" s="4"/>
      <c r="V87" s="4"/>
      <c r="W87" s="4"/>
      <c r="X87" s="4"/>
      <c r="Y87" s="4"/>
      <c r="Z87" s="4"/>
      <c r="AA87" s="4"/>
      <c r="AB87" s="4"/>
      <c r="AC87" s="4"/>
      <c r="AD87" s="4"/>
    </row>
    <row r="88" spans="1:30" ht="12.75" customHeight="1" x14ac:dyDescent="0.2">
      <c r="A88" s="4"/>
      <c r="B88" s="4"/>
      <c r="C88" s="4"/>
      <c r="D88" s="4"/>
      <c r="E88" s="9"/>
      <c r="F88" s="4"/>
      <c r="G88" s="4"/>
      <c r="H88" s="4"/>
      <c r="I88" s="4"/>
      <c r="J88" s="4"/>
      <c r="K88" s="4"/>
      <c r="L88" s="4"/>
      <c r="M88" s="4"/>
      <c r="N88" s="4"/>
      <c r="O88" s="4"/>
      <c r="P88" s="4"/>
      <c r="Q88" s="4"/>
      <c r="R88" s="4"/>
      <c r="S88" s="4"/>
      <c r="T88" s="4"/>
      <c r="U88" s="4"/>
      <c r="V88" s="4"/>
      <c r="W88" s="4"/>
      <c r="X88" s="4"/>
      <c r="Y88" s="4"/>
      <c r="Z88" s="4"/>
      <c r="AA88" s="4"/>
      <c r="AB88" s="4"/>
      <c r="AC88" s="4"/>
      <c r="AD88" s="4"/>
    </row>
    <row r="89" spans="1:30" ht="12.75" customHeight="1" x14ac:dyDescent="0.2">
      <c r="A89" s="4"/>
      <c r="B89" s="4"/>
      <c r="C89" s="4"/>
      <c r="D89" s="4"/>
      <c r="E89" s="9"/>
      <c r="F89" s="4"/>
      <c r="G89" s="4"/>
      <c r="H89" s="4"/>
      <c r="I89" s="4"/>
      <c r="J89" s="4"/>
      <c r="K89" s="4"/>
      <c r="L89" s="4"/>
      <c r="M89" s="4"/>
      <c r="N89" s="4"/>
      <c r="O89" s="4"/>
      <c r="P89" s="4"/>
      <c r="Q89" s="4"/>
      <c r="R89" s="4"/>
      <c r="S89" s="4"/>
      <c r="T89" s="4"/>
      <c r="U89" s="4"/>
      <c r="V89" s="4"/>
      <c r="W89" s="4"/>
      <c r="X89" s="4"/>
      <c r="Y89" s="4"/>
      <c r="Z89" s="4"/>
      <c r="AA89" s="4"/>
      <c r="AB89" s="4"/>
      <c r="AC89" s="4"/>
      <c r="AD89" s="4"/>
    </row>
    <row r="90" spans="1:30" ht="12.75" customHeight="1" x14ac:dyDescent="0.2">
      <c r="A90" s="4"/>
      <c r="B90" s="4"/>
      <c r="C90" s="4"/>
      <c r="D90" s="4"/>
      <c r="E90" s="9"/>
      <c r="F90" s="4"/>
      <c r="G90" s="4"/>
      <c r="H90" s="4"/>
      <c r="I90" s="4"/>
      <c r="J90" s="4"/>
      <c r="K90" s="4"/>
      <c r="L90" s="4"/>
      <c r="M90" s="4"/>
      <c r="N90" s="4"/>
      <c r="O90" s="4"/>
      <c r="P90" s="4"/>
      <c r="Q90" s="4"/>
      <c r="R90" s="4"/>
      <c r="S90" s="4"/>
      <c r="T90" s="4"/>
      <c r="U90" s="4"/>
      <c r="V90" s="4"/>
      <c r="W90" s="4"/>
      <c r="X90" s="4"/>
      <c r="Y90" s="4"/>
      <c r="Z90" s="4"/>
      <c r="AA90" s="4"/>
      <c r="AB90" s="4"/>
      <c r="AC90" s="4"/>
      <c r="AD90" s="4"/>
    </row>
    <row r="91" spans="1:30" ht="12.75" customHeight="1" x14ac:dyDescent="0.2">
      <c r="A91" s="4"/>
      <c r="B91" s="4"/>
      <c r="C91" s="4"/>
      <c r="D91" s="4"/>
      <c r="E91" s="9"/>
      <c r="F91" s="4"/>
      <c r="G91" s="4"/>
      <c r="H91" s="4"/>
      <c r="I91" s="4"/>
      <c r="J91" s="4"/>
      <c r="K91" s="4"/>
      <c r="L91" s="4"/>
      <c r="M91" s="4"/>
      <c r="N91" s="4"/>
      <c r="O91" s="4"/>
      <c r="P91" s="4"/>
      <c r="Q91" s="4"/>
      <c r="R91" s="4"/>
      <c r="S91" s="4"/>
      <c r="T91" s="4"/>
      <c r="U91" s="4"/>
      <c r="V91" s="4"/>
      <c r="W91" s="4"/>
      <c r="X91" s="4"/>
      <c r="Y91" s="4"/>
      <c r="Z91" s="4"/>
      <c r="AA91" s="4"/>
      <c r="AB91" s="4"/>
      <c r="AC91" s="4"/>
      <c r="AD91" s="4"/>
    </row>
    <row r="92" spans="1:30" ht="12.75" customHeight="1" x14ac:dyDescent="0.2">
      <c r="A92" s="4"/>
      <c r="B92" s="4"/>
      <c r="C92" s="4"/>
      <c r="D92" s="4"/>
      <c r="E92" s="9"/>
      <c r="F92" s="4"/>
      <c r="G92" s="4"/>
      <c r="H92" s="4"/>
      <c r="I92" s="4"/>
      <c r="J92" s="4"/>
      <c r="K92" s="4"/>
      <c r="L92" s="4"/>
      <c r="M92" s="4"/>
      <c r="N92" s="4"/>
      <c r="O92" s="4"/>
      <c r="P92" s="4"/>
      <c r="Q92" s="4"/>
      <c r="R92" s="4"/>
      <c r="S92" s="4"/>
      <c r="T92" s="4"/>
      <c r="U92" s="4"/>
      <c r="V92" s="4"/>
      <c r="W92" s="4"/>
      <c r="X92" s="4"/>
      <c r="Y92" s="4"/>
      <c r="Z92" s="4"/>
      <c r="AA92" s="4"/>
      <c r="AB92" s="4"/>
      <c r="AC92" s="4"/>
      <c r="AD92" s="4"/>
    </row>
    <row r="93" spans="1:30" ht="12.75" customHeight="1" x14ac:dyDescent="0.2">
      <c r="A93" s="4"/>
      <c r="B93" s="4"/>
      <c r="C93" s="4"/>
      <c r="D93" s="4"/>
      <c r="E93" s="9"/>
      <c r="F93" s="4"/>
      <c r="G93" s="4"/>
      <c r="H93" s="4"/>
      <c r="I93" s="4"/>
      <c r="J93" s="4"/>
      <c r="K93" s="4"/>
      <c r="L93" s="4"/>
      <c r="M93" s="4"/>
      <c r="N93" s="4"/>
      <c r="O93" s="4"/>
      <c r="P93" s="4"/>
      <c r="Q93" s="4"/>
      <c r="R93" s="4"/>
      <c r="S93" s="4"/>
      <c r="T93" s="4"/>
      <c r="U93" s="4"/>
      <c r="V93" s="4"/>
      <c r="W93" s="4"/>
      <c r="X93" s="4"/>
      <c r="Y93" s="4"/>
      <c r="Z93" s="4"/>
      <c r="AA93" s="4"/>
      <c r="AB93" s="4"/>
      <c r="AC93" s="4"/>
      <c r="AD93" s="4"/>
    </row>
    <row r="94" spans="1:30" ht="12.75" customHeight="1" x14ac:dyDescent="0.2">
      <c r="A94" s="4"/>
      <c r="B94" s="4"/>
      <c r="C94" s="4"/>
      <c r="D94" s="4"/>
      <c r="E94" s="9"/>
      <c r="F94" s="4"/>
      <c r="G94" s="4"/>
      <c r="H94" s="4"/>
      <c r="I94" s="4"/>
      <c r="J94" s="4"/>
      <c r="K94" s="4"/>
      <c r="L94" s="4"/>
      <c r="M94" s="4"/>
      <c r="N94" s="4"/>
      <c r="O94" s="4"/>
      <c r="P94" s="4"/>
      <c r="Q94" s="4"/>
      <c r="R94" s="4"/>
      <c r="S94" s="4"/>
      <c r="T94" s="4"/>
      <c r="U94" s="4"/>
      <c r="V94" s="4"/>
      <c r="W94" s="4"/>
      <c r="X94" s="4"/>
      <c r="Y94" s="4"/>
      <c r="Z94" s="4"/>
      <c r="AA94" s="4"/>
      <c r="AB94" s="4"/>
      <c r="AC94" s="4"/>
      <c r="AD94" s="4"/>
    </row>
    <row r="95" spans="1:30" ht="12.75" customHeight="1" x14ac:dyDescent="0.2">
      <c r="A95" s="4"/>
      <c r="B95" s="4"/>
      <c r="C95" s="4"/>
      <c r="D95" s="4"/>
      <c r="E95" s="9"/>
      <c r="F95" s="4"/>
      <c r="G95" s="4"/>
      <c r="H95" s="4"/>
      <c r="I95" s="4"/>
      <c r="J95" s="4"/>
      <c r="K95" s="4"/>
      <c r="L95" s="4"/>
      <c r="M95" s="4"/>
      <c r="N95" s="4"/>
      <c r="O95" s="4"/>
      <c r="P95" s="4"/>
      <c r="Q95" s="4"/>
      <c r="R95" s="4"/>
      <c r="S95" s="4"/>
      <c r="T95" s="4"/>
      <c r="U95" s="4"/>
      <c r="V95" s="4"/>
      <c r="W95" s="4"/>
      <c r="X95" s="4"/>
      <c r="Y95" s="4"/>
      <c r="Z95" s="4"/>
      <c r="AA95" s="4"/>
      <c r="AB95" s="4"/>
      <c r="AC95" s="4"/>
      <c r="AD95" s="4"/>
    </row>
    <row r="96" spans="1:30" ht="12.75" customHeight="1" x14ac:dyDescent="0.2">
      <c r="A96" s="4"/>
      <c r="B96" s="4"/>
      <c r="C96" s="4"/>
      <c r="D96" s="4"/>
      <c r="E96" s="9"/>
      <c r="F96" s="4"/>
      <c r="G96" s="4"/>
      <c r="H96" s="4"/>
      <c r="I96" s="4"/>
      <c r="J96" s="4"/>
      <c r="K96" s="4"/>
      <c r="L96" s="4"/>
      <c r="M96" s="4"/>
      <c r="N96" s="4"/>
      <c r="O96" s="4"/>
      <c r="P96" s="4"/>
      <c r="Q96" s="4"/>
      <c r="R96" s="4"/>
      <c r="S96" s="4"/>
      <c r="T96" s="4"/>
      <c r="U96" s="4"/>
      <c r="V96" s="4"/>
      <c r="W96" s="4"/>
      <c r="X96" s="4"/>
      <c r="Y96" s="4"/>
      <c r="Z96" s="4"/>
      <c r="AA96" s="4"/>
      <c r="AB96" s="4"/>
      <c r="AC96" s="4"/>
      <c r="AD96" s="4"/>
    </row>
    <row r="97" spans="1:30" ht="12.75" customHeight="1" x14ac:dyDescent="0.2">
      <c r="A97" s="4"/>
      <c r="B97" s="4"/>
      <c r="C97" s="4"/>
      <c r="D97" s="4"/>
      <c r="E97" s="9"/>
      <c r="F97" s="4"/>
      <c r="G97" s="4"/>
      <c r="H97" s="4"/>
      <c r="I97" s="4"/>
      <c r="J97" s="4"/>
      <c r="K97" s="4"/>
      <c r="L97" s="4"/>
      <c r="M97" s="4"/>
      <c r="N97" s="4"/>
      <c r="O97" s="4"/>
      <c r="P97" s="4"/>
      <c r="Q97" s="4"/>
      <c r="R97" s="4"/>
      <c r="S97" s="4"/>
      <c r="T97" s="4"/>
      <c r="U97" s="4"/>
      <c r="V97" s="4"/>
      <c r="W97" s="4"/>
      <c r="X97" s="4"/>
      <c r="Y97" s="4"/>
      <c r="Z97" s="4"/>
      <c r="AA97" s="4"/>
      <c r="AB97" s="4"/>
      <c r="AC97" s="4"/>
      <c r="AD97" s="4"/>
    </row>
    <row r="98" spans="1:30" ht="12.75" customHeight="1" x14ac:dyDescent="0.2">
      <c r="A98" s="4"/>
      <c r="B98" s="4"/>
      <c r="C98" s="4"/>
      <c r="D98" s="4"/>
      <c r="E98" s="9"/>
      <c r="F98" s="4"/>
      <c r="G98" s="4"/>
      <c r="H98" s="4"/>
      <c r="I98" s="4"/>
      <c r="J98" s="4"/>
      <c r="K98" s="4"/>
      <c r="L98" s="4"/>
      <c r="M98" s="4"/>
      <c r="N98" s="4"/>
      <c r="O98" s="4"/>
      <c r="P98" s="4"/>
      <c r="Q98" s="4"/>
      <c r="R98" s="4"/>
      <c r="S98" s="4"/>
      <c r="T98" s="4"/>
      <c r="U98" s="4"/>
      <c r="V98" s="4"/>
      <c r="W98" s="4"/>
      <c r="X98" s="4"/>
      <c r="Y98" s="4"/>
      <c r="Z98" s="4"/>
      <c r="AA98" s="4"/>
      <c r="AB98" s="4"/>
      <c r="AC98" s="4"/>
      <c r="AD98" s="4"/>
    </row>
    <row r="99" spans="1:30" ht="12.75" customHeight="1" x14ac:dyDescent="0.2">
      <c r="A99" s="4"/>
      <c r="B99" s="4"/>
      <c r="C99" s="4"/>
      <c r="D99" s="4"/>
      <c r="E99" s="9"/>
      <c r="F99" s="4"/>
      <c r="G99" s="4"/>
      <c r="H99" s="4"/>
      <c r="I99" s="4"/>
      <c r="J99" s="4"/>
      <c r="K99" s="4"/>
      <c r="L99" s="4"/>
      <c r="M99" s="4"/>
      <c r="N99" s="4"/>
      <c r="O99" s="4"/>
      <c r="P99" s="4"/>
      <c r="Q99" s="4"/>
      <c r="R99" s="4"/>
      <c r="S99" s="4"/>
      <c r="T99" s="4"/>
      <c r="U99" s="4"/>
      <c r="V99" s="4"/>
      <c r="W99" s="4"/>
      <c r="X99" s="4"/>
      <c r="Y99" s="4"/>
      <c r="Z99" s="4"/>
      <c r="AA99" s="4"/>
      <c r="AB99" s="4"/>
      <c r="AC99" s="4"/>
      <c r="AD99" s="4"/>
    </row>
    <row r="100" spans="1:30" ht="12.75" customHeight="1" x14ac:dyDescent="0.2">
      <c r="A100" s="4"/>
      <c r="B100" s="4"/>
      <c r="C100" s="4"/>
      <c r="D100" s="4"/>
      <c r="E100" s="9"/>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ht="12.75" customHeight="1" x14ac:dyDescent="0.2">
      <c r="A101" s="4"/>
      <c r="B101" s="4"/>
      <c r="C101" s="4"/>
      <c r="D101" s="4"/>
      <c r="E101" s="9"/>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ht="12.75" customHeight="1" x14ac:dyDescent="0.2">
      <c r="A102" s="4"/>
      <c r="B102" s="4"/>
      <c r="C102" s="4"/>
      <c r="D102" s="4"/>
      <c r="E102" s="9"/>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ht="12.75" customHeight="1" x14ac:dyDescent="0.2">
      <c r="A103" s="4"/>
      <c r="B103" s="4"/>
      <c r="C103" s="4"/>
      <c r="D103" s="4"/>
      <c r="E103" s="9"/>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ht="12.75" customHeight="1" x14ac:dyDescent="0.2">
      <c r="A104" s="4"/>
      <c r="B104" s="4"/>
      <c r="C104" s="4"/>
      <c r="D104" s="4"/>
      <c r="E104" s="9"/>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ht="12.75" customHeight="1" x14ac:dyDescent="0.2">
      <c r="A105" s="4"/>
      <c r="B105" s="4"/>
      <c r="C105" s="4"/>
      <c r="D105" s="4"/>
      <c r="E105" s="9"/>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ht="12.75" customHeight="1" x14ac:dyDescent="0.2">
      <c r="A106" s="4"/>
      <c r="B106" s="4"/>
      <c r="C106" s="4"/>
      <c r="D106" s="4"/>
      <c r="E106" s="9"/>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ht="12.75" customHeight="1" x14ac:dyDescent="0.2">
      <c r="A107" s="4"/>
      <c r="B107" s="4"/>
      <c r="C107" s="4"/>
      <c r="D107" s="4"/>
      <c r="E107" s="9"/>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ht="12.75" customHeight="1" x14ac:dyDescent="0.2">
      <c r="A108" s="4"/>
      <c r="B108" s="4"/>
      <c r="C108" s="4"/>
      <c r="D108" s="4"/>
      <c r="E108" s="9"/>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ht="12.75" customHeight="1" x14ac:dyDescent="0.2">
      <c r="A109" s="4"/>
      <c r="B109" s="4"/>
      <c r="C109" s="4"/>
      <c r="D109" s="4"/>
      <c r="E109" s="9"/>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ht="12.75" customHeight="1" x14ac:dyDescent="0.2">
      <c r="A110" s="4"/>
      <c r="B110" s="4"/>
      <c r="C110" s="4"/>
      <c r="D110" s="4"/>
      <c r="E110" s="9"/>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ht="12.75" customHeight="1" x14ac:dyDescent="0.2">
      <c r="A111" s="4"/>
      <c r="B111" s="4"/>
      <c r="C111" s="4"/>
      <c r="D111" s="4"/>
      <c r="E111" s="9"/>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ht="12.75" customHeight="1" x14ac:dyDescent="0.2">
      <c r="A112" s="4"/>
      <c r="B112" s="4"/>
      <c r="C112" s="4"/>
      <c r="D112" s="4"/>
      <c r="E112" s="9"/>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ht="12.75" customHeight="1" x14ac:dyDescent="0.2">
      <c r="A113" s="4"/>
      <c r="B113" s="4"/>
      <c r="C113" s="4"/>
      <c r="D113" s="4"/>
      <c r="E113" s="9"/>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ht="12.75" customHeight="1" x14ac:dyDescent="0.2">
      <c r="A114" s="4"/>
      <c r="B114" s="4"/>
      <c r="C114" s="4"/>
      <c r="D114" s="4"/>
      <c r="E114" s="9"/>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ht="12.75" customHeight="1" x14ac:dyDescent="0.2">
      <c r="A115" s="4"/>
      <c r="B115" s="4"/>
      <c r="C115" s="4"/>
      <c r="D115" s="4"/>
      <c r="E115" s="9"/>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ht="12.75" customHeight="1" x14ac:dyDescent="0.2">
      <c r="A116" s="4"/>
      <c r="B116" s="4"/>
      <c r="C116" s="4"/>
      <c r="D116" s="4"/>
      <c r="E116" s="9"/>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ht="12.75" customHeight="1" x14ac:dyDescent="0.2">
      <c r="A117" s="4"/>
      <c r="B117" s="4"/>
      <c r="C117" s="4"/>
      <c r="D117" s="4"/>
      <c r="E117" s="9"/>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ht="12.75" customHeight="1" x14ac:dyDescent="0.2">
      <c r="A118" s="4"/>
      <c r="B118" s="4"/>
      <c r="C118" s="4"/>
      <c r="D118" s="4"/>
      <c r="E118" s="9"/>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ht="12.75" customHeight="1" x14ac:dyDescent="0.2">
      <c r="A119" s="4"/>
      <c r="B119" s="4"/>
      <c r="C119" s="4"/>
      <c r="D119" s="4"/>
      <c r="E119" s="9"/>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ht="12.75" customHeight="1" x14ac:dyDescent="0.2">
      <c r="A120" s="4"/>
      <c r="B120" s="4"/>
      <c r="C120" s="4"/>
      <c r="D120" s="4"/>
      <c r="E120" s="9"/>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ht="12.75" customHeight="1" x14ac:dyDescent="0.2">
      <c r="A121" s="4"/>
      <c r="B121" s="4"/>
      <c r="C121" s="4"/>
      <c r="D121" s="4"/>
      <c r="E121" s="9"/>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ht="12.75" customHeight="1" x14ac:dyDescent="0.2">
      <c r="A122" s="4"/>
      <c r="B122" s="4"/>
      <c r="C122" s="4"/>
      <c r="D122" s="4"/>
      <c r="E122" s="9"/>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0" ht="12.75" customHeight="1" x14ac:dyDescent="0.2">
      <c r="A123" s="4"/>
      <c r="B123" s="4"/>
      <c r="C123" s="4"/>
      <c r="D123" s="4"/>
      <c r="E123" s="9"/>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ht="12.75" customHeight="1" x14ac:dyDescent="0.2">
      <c r="A124" s="4"/>
      <c r="B124" s="4"/>
      <c r="C124" s="4"/>
      <c r="D124" s="4"/>
      <c r="E124" s="9"/>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12.75" customHeight="1" x14ac:dyDescent="0.2">
      <c r="A125" s="4"/>
      <c r="B125" s="4"/>
      <c r="C125" s="4"/>
      <c r="D125" s="4"/>
      <c r="E125" s="9"/>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ht="12.75" customHeight="1" x14ac:dyDescent="0.2">
      <c r="A126" s="4"/>
      <c r="B126" s="4"/>
      <c r="C126" s="4"/>
      <c r="D126" s="4"/>
      <c r="E126" s="9"/>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ht="12.75" customHeight="1" x14ac:dyDescent="0.2">
      <c r="A127" s="4"/>
      <c r="B127" s="4"/>
      <c r="C127" s="4"/>
      <c r="D127" s="4"/>
      <c r="E127" s="9"/>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ht="12.75" customHeight="1" x14ac:dyDescent="0.2">
      <c r="A128" s="4"/>
      <c r="B128" s="4"/>
      <c r="C128" s="4"/>
      <c r="D128" s="4"/>
      <c r="E128" s="9"/>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ht="12.75" customHeight="1" x14ac:dyDescent="0.2">
      <c r="A129" s="4"/>
      <c r="B129" s="4"/>
      <c r="C129" s="4"/>
      <c r="D129" s="4"/>
      <c r="E129" s="9"/>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row>
    <row r="130" spans="1:30" ht="12.75" customHeight="1" x14ac:dyDescent="0.2">
      <c r="A130" s="4"/>
      <c r="B130" s="4"/>
      <c r="C130" s="4"/>
      <c r="D130" s="4"/>
      <c r="E130" s="9"/>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row>
    <row r="131" spans="1:30" ht="12.75" customHeight="1" x14ac:dyDescent="0.2">
      <c r="A131" s="4"/>
      <c r="B131" s="4"/>
      <c r="C131" s="4"/>
      <c r="D131" s="4"/>
      <c r="E131" s="9"/>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ht="12.75" customHeight="1" x14ac:dyDescent="0.2">
      <c r="A132" s="4"/>
      <c r="B132" s="4"/>
      <c r="C132" s="4"/>
      <c r="D132" s="4"/>
      <c r="E132" s="9"/>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ht="12.75" customHeight="1" x14ac:dyDescent="0.2">
      <c r="A133" s="4"/>
      <c r="B133" s="4"/>
      <c r="C133" s="4"/>
      <c r="D133" s="4"/>
      <c r="E133" s="9"/>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row>
    <row r="134" spans="1:30" ht="12.75" customHeight="1" x14ac:dyDescent="0.2">
      <c r="A134" s="4"/>
      <c r="B134" s="4"/>
      <c r="C134" s="4"/>
      <c r="D134" s="4"/>
      <c r="E134" s="9"/>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ht="12.75" customHeight="1" x14ac:dyDescent="0.2">
      <c r="A135" s="4"/>
      <c r="B135" s="4"/>
      <c r="C135" s="4"/>
      <c r="D135" s="4"/>
      <c r="E135" s="9"/>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ht="12.75" customHeight="1" x14ac:dyDescent="0.2">
      <c r="A136" s="4"/>
      <c r="B136" s="4"/>
      <c r="C136" s="4"/>
      <c r="D136" s="4"/>
      <c r="E136" s="9"/>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ht="12.75" customHeight="1" x14ac:dyDescent="0.2">
      <c r="A137" s="4"/>
      <c r="B137" s="4"/>
      <c r="C137" s="4"/>
      <c r="D137" s="4"/>
      <c r="E137" s="9"/>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ht="12.75" customHeight="1" x14ac:dyDescent="0.2">
      <c r="A138" s="4"/>
      <c r="B138" s="4"/>
      <c r="C138" s="4"/>
      <c r="D138" s="4"/>
      <c r="E138" s="9"/>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row>
    <row r="139" spans="1:30" ht="12.75" customHeight="1" x14ac:dyDescent="0.2">
      <c r="A139" s="4"/>
      <c r="B139" s="4"/>
      <c r="C139" s="4"/>
      <c r="D139" s="4"/>
      <c r="E139" s="9"/>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0" ht="12.75" customHeight="1" x14ac:dyDescent="0.2">
      <c r="A140" s="4"/>
      <c r="B140" s="4"/>
      <c r="C140" s="4"/>
      <c r="D140" s="4"/>
      <c r="E140" s="9"/>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0" ht="12.75" customHeight="1" x14ac:dyDescent="0.2">
      <c r="A141" s="4"/>
      <c r="B141" s="4"/>
      <c r="C141" s="4"/>
      <c r="D141" s="4"/>
      <c r="E141" s="9"/>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ht="12.75" customHeight="1" x14ac:dyDescent="0.2">
      <c r="A142" s="4"/>
      <c r="B142" s="4"/>
      <c r="C142" s="4"/>
      <c r="D142" s="4"/>
      <c r="E142" s="9"/>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row r="143" spans="1:30" ht="12.75" customHeight="1" x14ac:dyDescent="0.2">
      <c r="A143" s="4"/>
      <c r="B143" s="4"/>
      <c r="C143" s="4"/>
      <c r="D143" s="4"/>
      <c r="E143" s="9"/>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ht="12.75" customHeight="1" x14ac:dyDescent="0.2">
      <c r="A144" s="4"/>
      <c r="B144" s="4"/>
      <c r="C144" s="4"/>
      <c r="D144" s="4"/>
      <c r="E144" s="9"/>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145" spans="1:30" ht="12.75" customHeight="1" x14ac:dyDescent="0.2">
      <c r="A145" s="4"/>
      <c r="B145" s="4"/>
      <c r="C145" s="4"/>
      <c r="D145" s="4"/>
      <c r="E145" s="9"/>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ht="12.75" customHeight="1" x14ac:dyDescent="0.2">
      <c r="A146" s="4"/>
      <c r="B146" s="4"/>
      <c r="C146" s="4"/>
      <c r="D146" s="4"/>
      <c r="E146" s="9"/>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ht="12.75" customHeight="1" x14ac:dyDescent="0.2">
      <c r="A147" s="4"/>
      <c r="B147" s="4"/>
      <c r="C147" s="4"/>
      <c r="D147" s="4"/>
      <c r="E147" s="9"/>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row>
    <row r="148" spans="1:30" ht="12.75" customHeight="1" x14ac:dyDescent="0.2">
      <c r="A148" s="4"/>
      <c r="B148" s="4"/>
      <c r="C148" s="4"/>
      <c r="D148" s="4"/>
      <c r="E148" s="9"/>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row>
    <row r="149" spans="1:30" ht="12.75" customHeight="1" x14ac:dyDescent="0.2">
      <c r="A149" s="4"/>
      <c r="B149" s="4"/>
      <c r="C149" s="4"/>
      <c r="D149" s="4"/>
      <c r="E149" s="9"/>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row>
    <row r="150" spans="1:30" ht="12.75" customHeight="1" x14ac:dyDescent="0.2">
      <c r="A150" s="4"/>
      <c r="B150" s="4"/>
      <c r="C150" s="4"/>
      <c r="D150" s="4"/>
      <c r="E150" s="9"/>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row>
    <row r="151" spans="1:30" ht="12.75" customHeight="1" x14ac:dyDescent="0.2">
      <c r="A151" s="4"/>
      <c r="B151" s="4"/>
      <c r="C151" s="4"/>
      <c r="D151" s="4"/>
      <c r="E151" s="9"/>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row>
    <row r="152" spans="1:30" ht="12.75" customHeight="1" x14ac:dyDescent="0.2">
      <c r="A152" s="4"/>
      <c r="B152" s="4"/>
      <c r="C152" s="4"/>
      <c r="D152" s="4"/>
      <c r="E152" s="9"/>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ht="12.75" customHeight="1" x14ac:dyDescent="0.2">
      <c r="A153" s="4"/>
      <c r="B153" s="4"/>
      <c r="C153" s="4"/>
      <c r="D153" s="4"/>
      <c r="E153" s="9"/>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row>
    <row r="154" spans="1:30" ht="12.75" customHeight="1" x14ac:dyDescent="0.2">
      <c r="A154" s="4"/>
      <c r="B154" s="4"/>
      <c r="C154" s="4"/>
      <c r="D154" s="4"/>
      <c r="E154" s="9"/>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row>
    <row r="155" spans="1:30" ht="12.75" customHeight="1" x14ac:dyDescent="0.2">
      <c r="A155" s="4"/>
      <c r="B155" s="4"/>
      <c r="C155" s="4"/>
      <c r="D155" s="4"/>
      <c r="E155" s="9"/>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row>
    <row r="156" spans="1:30" ht="12.75" customHeight="1" x14ac:dyDescent="0.2">
      <c r="A156" s="4"/>
      <c r="B156" s="4"/>
      <c r="C156" s="4"/>
      <c r="D156" s="4"/>
      <c r="E156" s="9"/>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row>
    <row r="157" spans="1:30" ht="12.75" customHeight="1" x14ac:dyDescent="0.2">
      <c r="A157" s="4"/>
      <c r="B157" s="4"/>
      <c r="C157" s="4"/>
      <c r="D157" s="4"/>
      <c r="E157" s="9"/>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row>
    <row r="158" spans="1:30" ht="12.75" customHeight="1" x14ac:dyDescent="0.2">
      <c r="A158" s="4"/>
      <c r="B158" s="4"/>
      <c r="C158" s="4"/>
      <c r="D158" s="4"/>
      <c r="E158" s="9"/>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row>
    <row r="159" spans="1:30" ht="12.75" customHeight="1" x14ac:dyDescent="0.2">
      <c r="A159" s="4"/>
      <c r="B159" s="4"/>
      <c r="C159" s="4"/>
      <c r="D159" s="4"/>
      <c r="E159" s="9"/>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row>
    <row r="160" spans="1:30" ht="12.75" customHeight="1" x14ac:dyDescent="0.2">
      <c r="A160" s="4"/>
      <c r="B160" s="4"/>
      <c r="C160" s="4"/>
      <c r="D160" s="4"/>
      <c r="E160" s="9"/>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row>
    <row r="161" spans="1:30" ht="12.75" customHeight="1" x14ac:dyDescent="0.2">
      <c r="A161" s="4"/>
      <c r="B161" s="4"/>
      <c r="C161" s="4"/>
      <c r="D161" s="4"/>
      <c r="E161" s="9"/>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row>
    <row r="162" spans="1:30" ht="12.75" customHeight="1" x14ac:dyDescent="0.2">
      <c r="A162" s="4"/>
      <c r="B162" s="4"/>
      <c r="C162" s="4"/>
      <c r="D162" s="4"/>
      <c r="E162" s="9"/>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ht="12.75" customHeight="1" x14ac:dyDescent="0.2">
      <c r="A163" s="4"/>
      <c r="B163" s="4"/>
      <c r="C163" s="4"/>
      <c r="D163" s="4"/>
      <c r="E163" s="9"/>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ht="12.75" customHeight="1" x14ac:dyDescent="0.2">
      <c r="A164" s="4"/>
      <c r="B164" s="4"/>
      <c r="C164" s="4"/>
      <c r="D164" s="4"/>
      <c r="E164" s="9"/>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row>
    <row r="165" spans="1:30" ht="12.75" customHeight="1" x14ac:dyDescent="0.2">
      <c r="A165" s="4"/>
      <c r="B165" s="4"/>
      <c r="C165" s="4"/>
      <c r="D165" s="4"/>
      <c r="E165" s="9"/>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row>
    <row r="166" spans="1:30" ht="12.75" customHeight="1" x14ac:dyDescent="0.2">
      <c r="A166" s="4"/>
      <c r="B166" s="4"/>
      <c r="C166" s="4"/>
      <c r="D166" s="4"/>
      <c r="E166" s="9"/>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row>
    <row r="167" spans="1:30" ht="12.75" customHeight="1" x14ac:dyDescent="0.2">
      <c r="A167" s="4"/>
      <c r="B167" s="4"/>
      <c r="C167" s="4"/>
      <c r="D167" s="4"/>
      <c r="E167" s="9"/>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row>
    <row r="168" spans="1:30" ht="12.75" customHeight="1" x14ac:dyDescent="0.2">
      <c r="A168" s="4"/>
      <c r="B168" s="4"/>
      <c r="C168" s="4"/>
      <c r="D168" s="4"/>
      <c r="E168" s="9"/>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row>
    <row r="169" spans="1:30" ht="12.75" customHeight="1" x14ac:dyDescent="0.2">
      <c r="A169" s="4"/>
      <c r="B169" s="4"/>
      <c r="C169" s="4"/>
      <c r="D169" s="4"/>
      <c r="E169" s="9"/>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row>
    <row r="170" spans="1:30" ht="12.75" customHeight="1" x14ac:dyDescent="0.2">
      <c r="A170" s="4"/>
      <c r="B170" s="4"/>
      <c r="C170" s="4"/>
      <c r="D170" s="4"/>
      <c r="E170" s="9"/>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row>
    <row r="171" spans="1:30" ht="12.75" customHeight="1" x14ac:dyDescent="0.2">
      <c r="A171" s="4"/>
      <c r="B171" s="4"/>
      <c r="C171" s="4"/>
      <c r="D171" s="4"/>
      <c r="E171" s="9"/>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row>
    <row r="172" spans="1:30" ht="12.75" customHeight="1" x14ac:dyDescent="0.2">
      <c r="A172" s="4"/>
      <c r="B172" s="4"/>
      <c r="C172" s="4"/>
      <c r="D172" s="4"/>
      <c r="E172" s="9"/>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row>
    <row r="173" spans="1:30" ht="12.75" customHeight="1" x14ac:dyDescent="0.2">
      <c r="A173" s="4"/>
      <c r="B173" s="4"/>
      <c r="C173" s="4"/>
      <c r="D173" s="4"/>
      <c r="E173" s="9"/>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row>
    <row r="174" spans="1:30" ht="12.75" customHeight="1" x14ac:dyDescent="0.2">
      <c r="A174" s="4"/>
      <c r="B174" s="4"/>
      <c r="C174" s="4"/>
      <c r="D174" s="4"/>
      <c r="E174" s="9"/>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row>
    <row r="175" spans="1:30" ht="12.75" customHeight="1" x14ac:dyDescent="0.2">
      <c r="A175" s="4"/>
      <c r="B175" s="4"/>
      <c r="C175" s="4"/>
      <c r="D175" s="4"/>
      <c r="E175" s="9"/>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ht="12.75" customHeight="1" x14ac:dyDescent="0.2">
      <c r="A176" s="4"/>
      <c r="B176" s="4"/>
      <c r="C176" s="4"/>
      <c r="D176" s="4"/>
      <c r="E176" s="9"/>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ht="12.75" customHeight="1" x14ac:dyDescent="0.2">
      <c r="A177" s="4"/>
      <c r="B177" s="4"/>
      <c r="C177" s="4"/>
      <c r="D177" s="4"/>
      <c r="E177" s="9"/>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row>
    <row r="178" spans="1:30" ht="12.75" customHeight="1" x14ac:dyDescent="0.2">
      <c r="A178" s="4"/>
      <c r="B178" s="4"/>
      <c r="C178" s="4"/>
      <c r="D178" s="4"/>
      <c r="E178" s="9"/>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row>
    <row r="179" spans="1:30" ht="12.75" customHeight="1" x14ac:dyDescent="0.2">
      <c r="A179" s="4"/>
      <c r="B179" s="4"/>
      <c r="C179" s="4"/>
      <c r="D179" s="4"/>
      <c r="E179" s="9"/>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row>
    <row r="180" spans="1:30" ht="12.75" customHeight="1" x14ac:dyDescent="0.2">
      <c r="A180" s="4"/>
      <c r="B180" s="4"/>
      <c r="C180" s="4"/>
      <c r="D180" s="4"/>
      <c r="E180" s="9"/>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row>
    <row r="181" spans="1:30" ht="12.75" customHeight="1" x14ac:dyDescent="0.2">
      <c r="A181" s="4"/>
      <c r="B181" s="4"/>
      <c r="C181" s="4"/>
      <c r="D181" s="4"/>
      <c r="E181" s="9"/>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row>
    <row r="182" spans="1:30" ht="12.75" customHeight="1" x14ac:dyDescent="0.2">
      <c r="A182" s="4"/>
      <c r="B182" s="4"/>
      <c r="C182" s="4"/>
      <c r="D182" s="4"/>
      <c r="E182" s="9"/>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row>
    <row r="183" spans="1:30" ht="12.75" customHeight="1" x14ac:dyDescent="0.2">
      <c r="A183" s="4"/>
      <c r="B183" s="4"/>
      <c r="C183" s="4"/>
      <c r="D183" s="4"/>
      <c r="E183" s="9"/>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row>
    <row r="184" spans="1:30" ht="12.75" customHeight="1" x14ac:dyDescent="0.2">
      <c r="A184" s="4"/>
      <c r="B184" s="4"/>
      <c r="C184" s="4"/>
      <c r="D184" s="4"/>
      <c r="E184" s="9"/>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row>
    <row r="185" spans="1:30" ht="12.75" customHeight="1" x14ac:dyDescent="0.2">
      <c r="A185" s="4"/>
      <c r="B185" s="4"/>
      <c r="C185" s="4"/>
      <c r="D185" s="4"/>
      <c r="E185" s="9"/>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row>
    <row r="186" spans="1:30" ht="12.75" customHeight="1" x14ac:dyDescent="0.2">
      <c r="A186" s="4"/>
      <c r="B186" s="4"/>
      <c r="C186" s="4"/>
      <c r="D186" s="4"/>
      <c r="E186" s="9"/>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row>
    <row r="187" spans="1:30" ht="12.75" customHeight="1" x14ac:dyDescent="0.2">
      <c r="A187" s="4"/>
      <c r="B187" s="4"/>
      <c r="C187" s="4"/>
      <c r="D187" s="4"/>
      <c r="E187" s="9"/>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row>
    <row r="188" spans="1:30" ht="12.75" customHeight="1" x14ac:dyDescent="0.2">
      <c r="A188" s="4"/>
      <c r="B188" s="4"/>
      <c r="C188" s="4"/>
      <c r="D188" s="4"/>
      <c r="E188" s="9"/>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row>
    <row r="189" spans="1:30" ht="12.75" customHeight="1" x14ac:dyDescent="0.2">
      <c r="A189" s="4"/>
      <c r="B189" s="4"/>
      <c r="C189" s="4"/>
      <c r="D189" s="4"/>
      <c r="E189" s="9"/>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row>
    <row r="190" spans="1:30" ht="12.75" customHeight="1" x14ac:dyDescent="0.2">
      <c r="A190" s="4"/>
      <c r="B190" s="4"/>
      <c r="C190" s="4"/>
      <c r="D190" s="4"/>
      <c r="E190" s="9"/>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row>
    <row r="191" spans="1:30" ht="12.75" customHeight="1" x14ac:dyDescent="0.2">
      <c r="A191" s="4"/>
      <c r="B191" s="4"/>
      <c r="C191" s="4"/>
      <c r="D191" s="4"/>
      <c r="E191" s="9"/>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row>
    <row r="192" spans="1:30" ht="12.75" customHeight="1" x14ac:dyDescent="0.2">
      <c r="A192" s="4"/>
      <c r="B192" s="4"/>
      <c r="C192" s="4"/>
      <c r="D192" s="4"/>
      <c r="E192" s="9"/>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row>
    <row r="193" spans="1:30" ht="12.75" customHeight="1" x14ac:dyDescent="0.2">
      <c r="A193" s="4"/>
      <c r="B193" s="4"/>
      <c r="C193" s="4"/>
      <c r="D193" s="4"/>
      <c r="E193" s="9"/>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row>
    <row r="194" spans="1:30" ht="12.75" customHeight="1" x14ac:dyDescent="0.2">
      <c r="A194" s="4"/>
      <c r="B194" s="4"/>
      <c r="C194" s="4"/>
      <c r="D194" s="4"/>
      <c r="E194" s="9"/>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row>
    <row r="195" spans="1:30" ht="12.75" customHeight="1" x14ac:dyDescent="0.2">
      <c r="A195" s="4"/>
      <c r="B195" s="4"/>
      <c r="C195" s="4"/>
      <c r="D195" s="4"/>
      <c r="E195" s="9"/>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row>
    <row r="196" spans="1:30" ht="12.75" customHeight="1" x14ac:dyDescent="0.2">
      <c r="A196" s="4"/>
      <c r="B196" s="4"/>
      <c r="C196" s="4"/>
      <c r="D196" s="4"/>
      <c r="E196" s="9"/>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ht="12.75" customHeight="1" x14ac:dyDescent="0.2">
      <c r="A197" s="4"/>
      <c r="B197" s="4"/>
      <c r="C197" s="4"/>
      <c r="D197" s="4"/>
      <c r="E197" s="9"/>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row>
    <row r="198" spans="1:30" ht="12.75" customHeight="1" x14ac:dyDescent="0.2">
      <c r="A198" s="4"/>
      <c r="B198" s="4"/>
      <c r="C198" s="4"/>
      <c r="D198" s="4"/>
      <c r="E198" s="9"/>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row>
    <row r="199" spans="1:30" ht="12.75" customHeight="1" x14ac:dyDescent="0.2">
      <c r="A199" s="4"/>
      <c r="B199" s="4"/>
      <c r="C199" s="4"/>
      <c r="D199" s="4"/>
      <c r="E199" s="9"/>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row>
    <row r="200" spans="1:30" ht="12.75" customHeight="1" x14ac:dyDescent="0.2">
      <c r="A200" s="4"/>
      <c r="B200" s="4"/>
      <c r="C200" s="4"/>
      <c r="D200" s="4"/>
      <c r="E200" s="9"/>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row>
    <row r="201" spans="1:30" ht="12.75" customHeight="1" x14ac:dyDescent="0.2">
      <c r="A201" s="4"/>
      <c r="B201" s="4"/>
      <c r="C201" s="4"/>
      <c r="D201" s="4"/>
      <c r="E201" s="9"/>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row>
    <row r="202" spans="1:30" ht="12.75" customHeight="1" x14ac:dyDescent="0.2">
      <c r="A202" s="4"/>
      <c r="B202" s="4"/>
      <c r="C202" s="4"/>
      <c r="D202" s="4"/>
      <c r="E202" s="9"/>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row>
    <row r="203" spans="1:30" ht="12.75" customHeight="1" x14ac:dyDescent="0.2">
      <c r="A203" s="4"/>
      <c r="B203" s="4"/>
      <c r="C203" s="4"/>
      <c r="D203" s="4"/>
      <c r="E203" s="9"/>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row>
    <row r="204" spans="1:30" ht="12.75" customHeight="1" x14ac:dyDescent="0.2">
      <c r="A204" s="4"/>
      <c r="B204" s="4"/>
      <c r="C204" s="4"/>
      <c r="D204" s="4"/>
      <c r="E204" s="9"/>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row>
    <row r="205" spans="1:30" ht="12.75" customHeight="1" x14ac:dyDescent="0.2">
      <c r="A205" s="4"/>
      <c r="B205" s="4"/>
      <c r="C205" s="4"/>
      <c r="D205" s="4"/>
      <c r="E205" s="9"/>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row>
    <row r="206" spans="1:30" ht="12.75" customHeight="1" x14ac:dyDescent="0.2">
      <c r="A206" s="4"/>
      <c r="B206" s="4"/>
      <c r="C206" s="4"/>
      <c r="D206" s="4"/>
      <c r="E206" s="9"/>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row>
    <row r="207" spans="1:30" ht="12.75" customHeight="1" x14ac:dyDescent="0.2">
      <c r="A207" s="4"/>
      <c r="B207" s="4"/>
      <c r="C207" s="4"/>
      <c r="D207" s="4"/>
      <c r="E207" s="9"/>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row>
    <row r="208" spans="1:30" ht="12.75" customHeight="1" x14ac:dyDescent="0.2">
      <c r="A208" s="4"/>
      <c r="B208" s="4"/>
      <c r="C208" s="4"/>
      <c r="D208" s="4"/>
      <c r="E208" s="9"/>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row>
    <row r="209" spans="1:30" ht="12.75" customHeight="1" x14ac:dyDescent="0.2">
      <c r="A209" s="4"/>
      <c r="B209" s="4"/>
      <c r="C209" s="4"/>
      <c r="D209" s="4"/>
      <c r="E209" s="9"/>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row>
    <row r="210" spans="1:30" ht="12.75" customHeight="1" x14ac:dyDescent="0.2">
      <c r="A210" s="4"/>
      <c r="B210" s="4"/>
      <c r="C210" s="4"/>
      <c r="D210" s="4"/>
      <c r="E210" s="9"/>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row>
    <row r="211" spans="1:30" ht="12.75" customHeight="1" x14ac:dyDescent="0.2">
      <c r="A211" s="4"/>
      <c r="B211" s="4"/>
      <c r="C211" s="4"/>
      <c r="D211" s="4"/>
      <c r="E211" s="9"/>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row>
    <row r="212" spans="1:30" ht="12.75" customHeight="1" x14ac:dyDescent="0.2">
      <c r="A212" s="4"/>
      <c r="B212" s="4"/>
      <c r="C212" s="4"/>
      <c r="D212" s="4"/>
      <c r="E212" s="9"/>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row>
    <row r="213" spans="1:30" ht="12.75" customHeight="1" x14ac:dyDescent="0.2">
      <c r="A213" s="4"/>
      <c r="B213" s="4"/>
      <c r="C213" s="4"/>
      <c r="D213" s="4"/>
      <c r="E213" s="9"/>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row>
    <row r="214" spans="1:30" ht="12.75" customHeight="1" x14ac:dyDescent="0.2">
      <c r="A214" s="4"/>
      <c r="B214" s="4"/>
      <c r="C214" s="4"/>
      <c r="D214" s="4"/>
      <c r="E214" s="9"/>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row>
    <row r="215" spans="1:30" ht="12.75" customHeight="1" x14ac:dyDescent="0.2">
      <c r="A215" s="4"/>
      <c r="B215" s="4"/>
      <c r="C215" s="4"/>
      <c r="D215" s="4"/>
      <c r="E215" s="9"/>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row>
    <row r="216" spans="1:30" ht="12.75" customHeight="1" x14ac:dyDescent="0.2">
      <c r="A216" s="4"/>
      <c r="B216" s="4"/>
      <c r="C216" s="4"/>
      <c r="D216" s="4"/>
      <c r="E216" s="9"/>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row>
    <row r="217" spans="1:30" ht="12.75" customHeight="1" x14ac:dyDescent="0.2">
      <c r="A217" s="4"/>
      <c r="B217" s="4"/>
      <c r="C217" s="4"/>
      <c r="D217" s="4"/>
      <c r="E217" s="9"/>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row>
    <row r="218" spans="1:30" ht="12.75" customHeight="1" x14ac:dyDescent="0.2">
      <c r="A218" s="4"/>
      <c r="B218" s="4"/>
      <c r="C218" s="4"/>
      <c r="D218" s="4"/>
      <c r="E218" s="9"/>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ht="12.75" customHeight="1" x14ac:dyDescent="0.2">
      <c r="A219" s="4"/>
      <c r="B219" s="4"/>
      <c r="C219" s="4"/>
      <c r="D219" s="4"/>
      <c r="E219" s="9"/>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ht="12.75" customHeight="1" x14ac:dyDescent="0.2">
      <c r="A220" s="4"/>
      <c r="B220" s="4"/>
      <c r="C220" s="4"/>
      <c r="D220" s="4"/>
      <c r="E220" s="9"/>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ht="12.75" customHeight="1" x14ac:dyDescent="0.2">
      <c r="A221" s="4"/>
      <c r="B221" s="4"/>
      <c r="C221" s="4"/>
      <c r="D221" s="4"/>
      <c r="E221" s="9"/>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ht="12.75" customHeight="1" x14ac:dyDescent="0.2">
      <c r="A222" s="4"/>
      <c r="B222" s="4"/>
      <c r="C222" s="4"/>
      <c r="D222" s="4"/>
      <c r="E222" s="9"/>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row r="223" spans="1:30" ht="12.75" customHeight="1" x14ac:dyDescent="0.2">
      <c r="A223" s="4"/>
      <c r="B223" s="4"/>
      <c r="C223" s="4"/>
      <c r="D223" s="4"/>
      <c r="E223" s="9"/>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row>
    <row r="224" spans="1:30" ht="12.75" customHeight="1" x14ac:dyDescent="0.2">
      <c r="A224" s="4"/>
      <c r="B224" s="4"/>
      <c r="C224" s="4"/>
      <c r="D224" s="4"/>
      <c r="E224" s="9"/>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row>
    <row r="225" spans="1:30" ht="12.75" customHeight="1" x14ac:dyDescent="0.2">
      <c r="A225" s="4"/>
      <c r="B225" s="4"/>
      <c r="C225" s="4"/>
      <c r="D225" s="4"/>
      <c r="E225" s="9"/>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row>
    <row r="226" spans="1:30" ht="12.75" customHeight="1" x14ac:dyDescent="0.2">
      <c r="A226" s="4"/>
      <c r="B226" s="4"/>
      <c r="C226" s="4"/>
      <c r="D226" s="4"/>
      <c r="E226" s="9"/>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row>
    <row r="227" spans="1:30" ht="12.75" customHeight="1" x14ac:dyDescent="0.2">
      <c r="A227" s="4"/>
      <c r="B227" s="4"/>
      <c r="C227" s="4"/>
      <c r="D227" s="4"/>
      <c r="E227" s="9"/>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row>
    <row r="228" spans="1:30" ht="12.75" customHeight="1" x14ac:dyDescent="0.2">
      <c r="A228" s="4"/>
      <c r="B228" s="4"/>
      <c r="C228" s="4"/>
      <c r="D228" s="4"/>
      <c r="E228" s="9"/>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row>
    <row r="229" spans="1:30" ht="12.75" customHeight="1" x14ac:dyDescent="0.2">
      <c r="A229" s="4"/>
      <c r="B229" s="4"/>
      <c r="C229" s="4"/>
      <c r="D229" s="4"/>
      <c r="E229" s="9"/>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row>
    <row r="230" spans="1:30" ht="12.75" customHeight="1" x14ac:dyDescent="0.2">
      <c r="A230" s="4"/>
      <c r="B230" s="4"/>
      <c r="C230" s="4"/>
      <c r="D230" s="4"/>
      <c r="E230" s="9"/>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row>
    <row r="231" spans="1:30" ht="12.75" customHeight="1" x14ac:dyDescent="0.2">
      <c r="A231" s="4"/>
      <c r="B231" s="4"/>
      <c r="C231" s="4"/>
      <c r="D231" s="4"/>
      <c r="E231" s="9"/>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row>
    <row r="232" spans="1:30" ht="12.75" customHeight="1" x14ac:dyDescent="0.2">
      <c r="A232" s="4"/>
      <c r="B232" s="4"/>
      <c r="C232" s="4"/>
      <c r="D232" s="4"/>
      <c r="E232" s="9"/>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row>
    <row r="233" spans="1:30" ht="12.75" customHeight="1" x14ac:dyDescent="0.2">
      <c r="A233" s="4"/>
      <c r="B233" s="4"/>
      <c r="C233" s="4"/>
      <c r="D233" s="4"/>
      <c r="E233" s="9"/>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row>
    <row r="234" spans="1:30" ht="12.75" customHeight="1" x14ac:dyDescent="0.2">
      <c r="A234" s="4"/>
      <c r="B234" s="4"/>
      <c r="C234" s="4"/>
      <c r="D234" s="4"/>
      <c r="E234" s="9"/>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row>
    <row r="235" spans="1:30" ht="12.75" customHeight="1" x14ac:dyDescent="0.2">
      <c r="A235" s="4"/>
      <c r="B235" s="4"/>
      <c r="C235" s="4"/>
      <c r="D235" s="4"/>
      <c r="E235" s="9"/>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row>
    <row r="236" spans="1:30" ht="12.75" customHeight="1" x14ac:dyDescent="0.2">
      <c r="A236" s="4"/>
      <c r="B236" s="4"/>
      <c r="C236" s="4"/>
      <c r="D236" s="4"/>
      <c r="E236" s="9"/>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row>
    <row r="237" spans="1:30" ht="12.75" customHeight="1" x14ac:dyDescent="0.2">
      <c r="A237" s="4"/>
      <c r="B237" s="4"/>
      <c r="C237" s="4"/>
      <c r="D237" s="4"/>
      <c r="E237" s="9"/>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row>
    <row r="238" spans="1:30" ht="12.75" customHeight="1" x14ac:dyDescent="0.2">
      <c r="A238" s="4"/>
      <c r="B238" s="4"/>
      <c r="C238" s="4"/>
      <c r="D238" s="4"/>
      <c r="E238" s="9"/>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row>
    <row r="239" spans="1:30" ht="12.75" customHeight="1" x14ac:dyDescent="0.2">
      <c r="A239" s="4"/>
      <c r="B239" s="4"/>
      <c r="C239" s="4"/>
      <c r="D239" s="4"/>
      <c r="E239" s="9"/>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row>
    <row r="240" spans="1:30" ht="12.75" customHeight="1" x14ac:dyDescent="0.2">
      <c r="A240" s="4"/>
      <c r="B240" s="4"/>
      <c r="C240" s="4"/>
      <c r="D240" s="4"/>
      <c r="E240" s="9"/>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row>
    <row r="241" spans="1:30" ht="12.75" customHeight="1" x14ac:dyDescent="0.2">
      <c r="A241" s="4"/>
      <c r="B241" s="4"/>
      <c r="C241" s="4"/>
      <c r="D241" s="4"/>
      <c r="E241" s="9"/>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row>
    <row r="242" spans="1:30" ht="12.75" customHeight="1" x14ac:dyDescent="0.2">
      <c r="A242" s="4"/>
      <c r="B242" s="4"/>
      <c r="C242" s="4"/>
      <c r="D242" s="4"/>
      <c r="E242" s="9"/>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row>
    <row r="243" spans="1:30" ht="12.75" customHeight="1" x14ac:dyDescent="0.2">
      <c r="A243" s="4"/>
      <c r="B243" s="4"/>
      <c r="C243" s="4"/>
      <c r="D243" s="4"/>
      <c r="E243" s="9"/>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row>
    <row r="244" spans="1:30" ht="15.75" customHeight="1" x14ac:dyDescent="0.2"/>
    <row r="245" spans="1:30" ht="15.75" customHeight="1" x14ac:dyDescent="0.2"/>
    <row r="246" spans="1:30" ht="15.75" customHeight="1" x14ac:dyDescent="0.2"/>
    <row r="247" spans="1:30" ht="15.75" customHeight="1" x14ac:dyDescent="0.2"/>
    <row r="248" spans="1:30" ht="15.75" customHeight="1" x14ac:dyDescent="0.2"/>
    <row r="249" spans="1:30" ht="15.75" customHeight="1" x14ac:dyDescent="0.2"/>
    <row r="250" spans="1:30" ht="15.75" customHeight="1" x14ac:dyDescent="0.2"/>
    <row r="251" spans="1:30" ht="15.75" customHeight="1" x14ac:dyDescent="0.2"/>
    <row r="252" spans="1:30" ht="15.75" customHeight="1" x14ac:dyDescent="0.2"/>
    <row r="253" spans="1:30" ht="15.75" customHeight="1" x14ac:dyDescent="0.2"/>
    <row r="254" spans="1:30" ht="15.75" customHeight="1" x14ac:dyDescent="0.2"/>
    <row r="255" spans="1:30" ht="15.75" customHeight="1" x14ac:dyDescent="0.2"/>
    <row r="256" spans="1:30"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sheetData>
  <autoFilter ref="A11:H44" xr:uid="{00000000-0009-0000-0000-000000000000}"/>
  <mergeCells count="78">
    <mergeCell ref="A13:A14"/>
    <mergeCell ref="A19:A20"/>
    <mergeCell ref="A27:A29"/>
    <mergeCell ref="B27:B29"/>
    <mergeCell ref="C27:C29"/>
    <mergeCell ref="A15:A18"/>
    <mergeCell ref="A21:A26"/>
    <mergeCell ref="B21:B24"/>
    <mergeCell ref="C21:C24"/>
    <mergeCell ref="B25:B26"/>
    <mergeCell ref="C25:C26"/>
    <mergeCell ref="D21:D24"/>
    <mergeCell ref="E21:E24"/>
    <mergeCell ref="F21:F24"/>
    <mergeCell ref="A35:B35"/>
    <mergeCell ref="D35:H35"/>
    <mergeCell ref="A34:B34"/>
    <mergeCell ref="D34:H34"/>
    <mergeCell ref="F27:F29"/>
    <mergeCell ref="A33:B33"/>
    <mergeCell ref="D27:D29"/>
    <mergeCell ref="D25:D26"/>
    <mergeCell ref="E25:E26"/>
    <mergeCell ref="F25:F26"/>
    <mergeCell ref="A38:D38"/>
    <mergeCell ref="A30:B30"/>
    <mergeCell ref="D30:H30"/>
    <mergeCell ref="A31:B31"/>
    <mergeCell ref="D31:H31"/>
    <mergeCell ref="A32:B32"/>
    <mergeCell ref="D32:H32"/>
    <mergeCell ref="D33:H33"/>
    <mergeCell ref="F38:H38"/>
    <mergeCell ref="A37:B37"/>
    <mergeCell ref="D37:H37"/>
    <mergeCell ref="A36:B36"/>
    <mergeCell ref="D36:H36"/>
    <mergeCell ref="A1:B3"/>
    <mergeCell ref="D1:F1"/>
    <mergeCell ref="D2:F2"/>
    <mergeCell ref="D3:F3"/>
    <mergeCell ref="A4:H4"/>
    <mergeCell ref="B5:C5"/>
    <mergeCell ref="B6:C6"/>
    <mergeCell ref="B15:B16"/>
    <mergeCell ref="C15:C16"/>
    <mergeCell ref="D15:D16"/>
    <mergeCell ref="E15:E16"/>
    <mergeCell ref="F15:F16"/>
    <mergeCell ref="AB11:AC11"/>
    <mergeCell ref="B7:C7"/>
    <mergeCell ref="B8:C8"/>
    <mergeCell ref="B9:H9"/>
    <mergeCell ref="I10:O10"/>
    <mergeCell ref="P10:V10"/>
    <mergeCell ref="W10:AC10"/>
    <mergeCell ref="G11:H11"/>
    <mergeCell ref="I11:M11"/>
    <mergeCell ref="N11:O11"/>
    <mergeCell ref="P11:T11"/>
    <mergeCell ref="U11:V11"/>
    <mergeCell ref="W11:AA11"/>
    <mergeCell ref="E39:E40"/>
    <mergeCell ref="E41:E42"/>
    <mergeCell ref="E43:E44"/>
    <mergeCell ref="F39:H44"/>
    <mergeCell ref="A11:A12"/>
    <mergeCell ref="B11:C12"/>
    <mergeCell ref="D11:D12"/>
    <mergeCell ref="E11:E12"/>
    <mergeCell ref="F11:F12"/>
    <mergeCell ref="C39:D40"/>
    <mergeCell ref="C41:D42"/>
    <mergeCell ref="C43:D44"/>
    <mergeCell ref="A39:B40"/>
    <mergeCell ref="A41:B42"/>
    <mergeCell ref="A43:B44"/>
    <mergeCell ref="E27:E29"/>
  </mergeCells>
  <printOptions horizontalCentered="1"/>
  <pageMargins left="0" right="0" top="0" bottom="0" header="0" footer="0"/>
  <pageSetup orientation="landscape" r:id="rId1"/>
  <colBreaks count="1" manualBreakCount="1">
    <brk id="33" man="1"/>
  </colBreaks>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Hoja1!$B$2:$B$5</xm:f>
          </x14:formula1>
          <xm:sqref>V13:V29 AC13:AC29 O13:O40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AF999"/>
  <sheetViews>
    <sheetView topLeftCell="A10" zoomScale="73" zoomScaleNormal="73" workbookViewId="0">
      <selection activeCell="A21" sqref="A21"/>
    </sheetView>
  </sheetViews>
  <sheetFormatPr baseColWidth="10" defaultColWidth="12.625" defaultRowHeight="15" customHeight="1" x14ac:dyDescent="0.2"/>
  <cols>
    <col min="1" max="1" width="22.125" customWidth="1"/>
    <col min="2" max="2" width="52" style="173" customWidth="1"/>
    <col min="3" max="3" width="38" customWidth="1"/>
    <col min="4" max="4" width="37.75" customWidth="1"/>
    <col min="5" max="5" width="25.25" customWidth="1"/>
    <col min="6" max="6" width="42.625" customWidth="1"/>
    <col min="7" max="7" width="21.625" customWidth="1"/>
    <col min="8" max="9" width="15.75" customWidth="1"/>
    <col min="10" max="25" width="15.75" hidden="1" customWidth="1"/>
    <col min="26" max="26" width="23.25" hidden="1" customWidth="1"/>
    <col min="27" max="30" width="12.625" hidden="1" customWidth="1"/>
    <col min="31" max="31" width="0" hidden="1" customWidth="1"/>
  </cols>
  <sheetData>
    <row r="1" spans="1:32" ht="33.75" customHeight="1" x14ac:dyDescent="0.2">
      <c r="A1" s="273"/>
      <c r="B1" s="306"/>
      <c r="C1" s="307"/>
      <c r="D1" s="1"/>
      <c r="E1" s="279"/>
      <c r="F1" s="314"/>
      <c r="G1" s="315"/>
      <c r="H1" s="4"/>
      <c r="I1" s="4"/>
      <c r="J1" s="4"/>
      <c r="K1" s="4"/>
      <c r="L1" s="4"/>
      <c r="M1" s="4"/>
      <c r="N1" s="4"/>
      <c r="O1" s="4"/>
      <c r="P1" s="4"/>
      <c r="Q1" s="4"/>
      <c r="R1" s="4"/>
      <c r="S1" s="4"/>
      <c r="T1" s="4"/>
      <c r="U1" s="4"/>
      <c r="V1" s="4"/>
      <c r="W1" s="4"/>
      <c r="X1" s="4"/>
      <c r="Y1" s="4"/>
      <c r="Z1" s="4"/>
    </row>
    <row r="2" spans="1:32" ht="33.75" customHeight="1" x14ac:dyDescent="0.2">
      <c r="A2" s="308"/>
      <c r="B2" s="309"/>
      <c r="C2" s="310"/>
      <c r="D2" s="1"/>
      <c r="E2" s="279"/>
      <c r="F2" s="314"/>
      <c r="G2" s="315"/>
      <c r="H2" s="4"/>
      <c r="I2" s="4"/>
      <c r="J2" s="4"/>
      <c r="K2" s="4"/>
      <c r="L2" s="4"/>
      <c r="M2" s="4"/>
      <c r="N2" s="4"/>
      <c r="O2" s="4"/>
      <c r="P2" s="4"/>
      <c r="Q2" s="4"/>
      <c r="R2" s="4"/>
      <c r="S2" s="4"/>
      <c r="T2" s="4"/>
      <c r="U2" s="4"/>
      <c r="V2" s="4"/>
      <c r="W2" s="4"/>
      <c r="X2" s="4"/>
      <c r="Y2" s="4"/>
      <c r="Z2" s="4"/>
    </row>
    <row r="3" spans="1:32" ht="24.75" customHeight="1" x14ac:dyDescent="0.2">
      <c r="A3" s="311"/>
      <c r="B3" s="312"/>
      <c r="C3" s="313"/>
      <c r="D3" s="1"/>
      <c r="E3" s="280"/>
      <c r="F3" s="316"/>
      <c r="G3" s="317"/>
      <c r="H3" s="4"/>
      <c r="I3" s="4"/>
      <c r="J3" s="4"/>
      <c r="K3" s="4"/>
      <c r="L3" s="4"/>
      <c r="M3" s="4"/>
      <c r="N3" s="4"/>
      <c r="O3" s="4"/>
      <c r="P3" s="4"/>
      <c r="Q3" s="4"/>
      <c r="R3" s="4"/>
      <c r="S3" s="4"/>
      <c r="T3" s="4"/>
      <c r="U3" s="4"/>
      <c r="V3" s="4"/>
      <c r="W3" s="4"/>
      <c r="X3" s="4"/>
      <c r="Y3" s="4"/>
      <c r="Z3" s="4"/>
    </row>
    <row r="4" spans="1:32" ht="69" customHeight="1" x14ac:dyDescent="0.2">
      <c r="A4" s="318" t="s">
        <v>362</v>
      </c>
      <c r="B4" s="318"/>
      <c r="C4" s="318"/>
      <c r="D4" s="318"/>
      <c r="E4" s="318"/>
      <c r="F4" s="318"/>
      <c r="G4" s="318"/>
      <c r="H4" s="318"/>
      <c r="I4" s="318"/>
      <c r="J4" s="4"/>
      <c r="K4" s="4"/>
      <c r="L4" s="4"/>
      <c r="M4" s="4"/>
      <c r="N4" s="4"/>
      <c r="O4" s="4"/>
      <c r="P4" s="4"/>
      <c r="Q4" s="4"/>
      <c r="R4" s="4"/>
      <c r="S4" s="4"/>
      <c r="T4" s="4"/>
      <c r="U4" s="4"/>
      <c r="V4" s="4"/>
      <c r="W4" s="4"/>
      <c r="X4" s="4"/>
      <c r="Y4" s="4"/>
      <c r="Z4" s="4"/>
    </row>
    <row r="5" spans="1:32" ht="19.5" customHeight="1" x14ac:dyDescent="0.25">
      <c r="A5" s="186" t="s">
        <v>0</v>
      </c>
      <c r="B5" s="193">
        <v>2022</v>
      </c>
      <c r="C5" s="6"/>
      <c r="D5" s="6"/>
      <c r="E5" s="6"/>
      <c r="F5" s="6"/>
      <c r="G5" s="6"/>
      <c r="H5" s="7"/>
      <c r="I5" s="7"/>
      <c r="J5" s="7"/>
      <c r="K5" s="7"/>
      <c r="L5" s="7"/>
      <c r="M5" s="7"/>
      <c r="N5" s="7"/>
      <c r="O5" s="7"/>
      <c r="P5" s="7"/>
      <c r="Q5" s="7"/>
      <c r="R5" s="7"/>
      <c r="S5" s="7"/>
      <c r="T5" s="7"/>
      <c r="U5" s="7"/>
      <c r="V5" s="7"/>
      <c r="W5" s="7"/>
      <c r="X5" s="7"/>
      <c r="Y5" s="7"/>
      <c r="Z5" s="7"/>
    </row>
    <row r="6" spans="1:32" ht="19.5" customHeight="1" x14ac:dyDescent="0.25">
      <c r="A6" s="186" t="s">
        <v>1</v>
      </c>
      <c r="B6" s="194">
        <f>'C1 Riesgos Corrupcion'!B6:C6</f>
        <v>44895</v>
      </c>
      <c r="C6" s="6"/>
      <c r="D6" s="6"/>
      <c r="E6" s="6"/>
      <c r="F6" s="37"/>
      <c r="G6" s="37"/>
      <c r="H6" s="7"/>
      <c r="I6" s="7"/>
      <c r="J6" s="7"/>
      <c r="K6" s="7"/>
      <c r="L6" s="7"/>
      <c r="M6" s="7"/>
      <c r="N6" s="7"/>
      <c r="O6" s="7"/>
      <c r="P6" s="7"/>
      <c r="Q6" s="7"/>
      <c r="R6" s="7"/>
      <c r="S6" s="7"/>
      <c r="T6" s="7"/>
      <c r="U6" s="7"/>
      <c r="V6" s="7"/>
      <c r="W6" s="7"/>
      <c r="X6" s="7"/>
      <c r="Y6" s="7"/>
      <c r="Z6" s="7"/>
    </row>
    <row r="7" spans="1:32" ht="19.5" customHeight="1" x14ac:dyDescent="0.25">
      <c r="A7" s="186" t="s">
        <v>73</v>
      </c>
      <c r="B7" s="194">
        <f>'C1 Riesgos Corrupcion'!B7:C7</f>
        <v>44896</v>
      </c>
      <c r="C7" s="6"/>
      <c r="D7" s="6"/>
      <c r="E7" s="6"/>
      <c r="F7" s="37"/>
      <c r="G7" s="37"/>
      <c r="H7" s="7"/>
      <c r="I7" s="7"/>
      <c r="J7" s="7"/>
      <c r="K7" s="7"/>
      <c r="L7" s="7"/>
      <c r="M7" s="7"/>
      <c r="N7" s="7"/>
      <c r="O7" s="7"/>
      <c r="P7" s="7"/>
      <c r="Q7" s="7"/>
      <c r="R7" s="7"/>
      <c r="S7" s="7"/>
      <c r="T7" s="7"/>
      <c r="U7" s="7"/>
      <c r="V7" s="7"/>
      <c r="W7" s="7"/>
      <c r="X7" s="7"/>
      <c r="Y7" s="7"/>
      <c r="Z7" s="7"/>
    </row>
    <row r="8" spans="1:32" ht="19.5" customHeight="1" x14ac:dyDescent="0.25">
      <c r="A8" s="186" t="s">
        <v>3</v>
      </c>
      <c r="B8" s="199">
        <f>'C1 Riesgos Corrupcion'!B8:C8</f>
        <v>7</v>
      </c>
      <c r="C8" s="200"/>
      <c r="D8" s="200"/>
      <c r="E8" s="200"/>
      <c r="F8" s="201"/>
      <c r="G8" s="201"/>
      <c r="H8" s="195"/>
      <c r="I8" s="195"/>
      <c r="J8" s="7"/>
      <c r="K8" s="7"/>
      <c r="L8" s="7"/>
      <c r="M8" s="7"/>
      <c r="N8" s="7"/>
      <c r="O8" s="7"/>
      <c r="P8" s="7"/>
      <c r="Q8" s="7"/>
      <c r="R8" s="7"/>
      <c r="S8" s="7"/>
      <c r="T8" s="7"/>
      <c r="U8" s="7"/>
      <c r="V8" s="7"/>
      <c r="W8" s="7"/>
      <c r="X8" s="7"/>
      <c r="Y8" s="7"/>
      <c r="Z8" s="7"/>
    </row>
    <row r="9" spans="1:32" ht="23.25" customHeight="1" x14ac:dyDescent="0.2">
      <c r="A9" s="8" t="s">
        <v>4</v>
      </c>
      <c r="B9" s="326" t="s">
        <v>353</v>
      </c>
      <c r="C9" s="326"/>
      <c r="D9" s="326"/>
      <c r="E9" s="326"/>
      <c r="F9" s="326"/>
      <c r="G9" s="326"/>
      <c r="H9" s="326"/>
      <c r="I9" s="326"/>
      <c r="J9" s="4"/>
      <c r="K9" s="4"/>
      <c r="L9" s="4"/>
      <c r="M9" s="4"/>
      <c r="N9" s="4"/>
      <c r="O9" s="4"/>
      <c r="P9" s="4"/>
      <c r="Q9" s="4"/>
      <c r="R9" s="4"/>
      <c r="S9" s="4"/>
      <c r="T9" s="4"/>
      <c r="U9" s="4"/>
      <c r="V9" s="4"/>
      <c r="W9" s="4"/>
      <c r="X9" s="4"/>
      <c r="Y9" s="4"/>
      <c r="Z9" s="4"/>
    </row>
    <row r="10" spans="1:32" ht="29.25" customHeight="1" x14ac:dyDescent="0.2">
      <c r="A10" s="226" t="s">
        <v>74</v>
      </c>
      <c r="B10" s="324" t="s">
        <v>77</v>
      </c>
      <c r="C10" s="324" t="s">
        <v>78</v>
      </c>
      <c r="D10" s="324" t="s">
        <v>358</v>
      </c>
      <c r="E10" s="324" t="s">
        <v>75</v>
      </c>
      <c r="F10" s="324" t="s">
        <v>76</v>
      </c>
      <c r="G10" s="324" t="s">
        <v>13</v>
      </c>
      <c r="H10" s="320" t="s">
        <v>14</v>
      </c>
      <c r="I10" s="321"/>
      <c r="J10" s="322" t="s">
        <v>79</v>
      </c>
      <c r="K10" s="285"/>
      <c r="L10" s="285"/>
      <c r="M10" s="285"/>
      <c r="N10" s="259"/>
      <c r="O10" s="323" t="s">
        <v>16</v>
      </c>
      <c r="P10" s="263"/>
      <c r="Q10" s="264" t="s">
        <v>79</v>
      </c>
      <c r="R10" s="255"/>
      <c r="S10" s="255"/>
      <c r="T10" s="255"/>
      <c r="U10" s="261"/>
      <c r="V10" s="265" t="s">
        <v>16</v>
      </c>
      <c r="W10" s="263"/>
      <c r="X10" s="266" t="s">
        <v>79</v>
      </c>
      <c r="Y10" s="255"/>
      <c r="Z10" s="255"/>
      <c r="AA10" s="255"/>
      <c r="AB10" s="261"/>
      <c r="AC10" s="244" t="s">
        <v>16</v>
      </c>
      <c r="AD10" s="245"/>
    </row>
    <row r="11" spans="1:32" ht="42.75" customHeight="1" x14ac:dyDescent="0.2">
      <c r="A11" s="227"/>
      <c r="B11" s="227"/>
      <c r="C11" s="227"/>
      <c r="D11" s="227"/>
      <c r="E11" s="227"/>
      <c r="F11" s="227"/>
      <c r="G11" s="227"/>
      <c r="H11" s="181" t="s">
        <v>17</v>
      </c>
      <c r="I11" s="181" t="s">
        <v>18</v>
      </c>
      <c r="J11" s="38" t="s">
        <v>19</v>
      </c>
      <c r="K11" s="38" t="s">
        <v>20</v>
      </c>
      <c r="L11" s="38" t="s">
        <v>21</v>
      </c>
      <c r="M11" s="38" t="s">
        <v>22</v>
      </c>
      <c r="N11" s="38" t="s">
        <v>23</v>
      </c>
      <c r="O11" s="39" t="s">
        <v>24</v>
      </c>
      <c r="P11" s="12" t="s">
        <v>25</v>
      </c>
      <c r="Q11" s="14" t="s">
        <v>19</v>
      </c>
      <c r="R11" s="14" t="s">
        <v>20</v>
      </c>
      <c r="S11" s="14" t="s">
        <v>21</v>
      </c>
      <c r="T11" s="14" t="s">
        <v>22</v>
      </c>
      <c r="U11" s="14" t="s">
        <v>23</v>
      </c>
      <c r="V11" s="15" t="s">
        <v>24</v>
      </c>
      <c r="W11" s="14" t="s">
        <v>25</v>
      </c>
      <c r="X11" s="16" t="s">
        <v>19</v>
      </c>
      <c r="Y11" s="16" t="s">
        <v>20</v>
      </c>
      <c r="Z11" s="16" t="s">
        <v>21</v>
      </c>
      <c r="AA11" s="16" t="s">
        <v>22</v>
      </c>
      <c r="AB11" s="16" t="s">
        <v>23</v>
      </c>
      <c r="AC11" s="17" t="s">
        <v>24</v>
      </c>
      <c r="AD11" s="18" t="s">
        <v>25</v>
      </c>
      <c r="AF11" s="191"/>
    </row>
    <row r="12" spans="1:32" ht="145.5" customHeight="1" x14ac:dyDescent="0.2">
      <c r="A12" s="23" t="s">
        <v>357</v>
      </c>
      <c r="B12" s="192" t="s">
        <v>354</v>
      </c>
      <c r="C12" s="192" t="s">
        <v>356</v>
      </c>
      <c r="D12" s="192" t="s">
        <v>359</v>
      </c>
      <c r="E12" s="23" t="s">
        <v>355</v>
      </c>
      <c r="F12" s="23" t="s">
        <v>328</v>
      </c>
      <c r="G12" s="23" t="s">
        <v>360</v>
      </c>
      <c r="H12" s="188">
        <v>44564</v>
      </c>
      <c r="I12" s="190">
        <v>44662</v>
      </c>
      <c r="J12" s="189"/>
      <c r="K12" s="42"/>
      <c r="L12" s="43" t="e">
        <f>K12/J12</f>
        <v>#DIV/0!</v>
      </c>
      <c r="M12" s="42"/>
      <c r="N12" s="42"/>
      <c r="O12" s="24"/>
      <c r="P12" s="25"/>
      <c r="Q12" s="27"/>
      <c r="R12" s="27"/>
      <c r="S12" s="28" t="e">
        <f>R12/Q12</f>
        <v>#DIV/0!</v>
      </c>
      <c r="T12" s="27"/>
      <c r="U12" s="27"/>
      <c r="V12" s="27"/>
      <c r="W12" s="14"/>
      <c r="X12" s="29"/>
      <c r="Y12" s="29"/>
      <c r="Z12" s="30" t="e">
        <f>+Y12/X12</f>
        <v>#DIV/0!</v>
      </c>
      <c r="AA12" s="29"/>
      <c r="AB12" s="29"/>
      <c r="AC12" s="29"/>
      <c r="AD12" s="29"/>
      <c r="AF12" s="191"/>
    </row>
    <row r="13" spans="1:32" ht="6.75" customHeight="1" x14ac:dyDescent="0.2">
      <c r="A13" s="183"/>
      <c r="B13" s="185"/>
      <c r="C13" s="184"/>
      <c r="D13" s="184"/>
      <c r="E13" s="184"/>
      <c r="F13" s="184"/>
      <c r="G13" s="184"/>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row>
    <row r="14" spans="1:32" ht="12.75" customHeight="1" x14ac:dyDescent="0.2">
      <c r="A14" s="187" t="s">
        <v>61</v>
      </c>
      <c r="B14" s="187" t="s">
        <v>62</v>
      </c>
      <c r="C14" s="327" t="s">
        <v>63</v>
      </c>
      <c r="D14" s="328"/>
      <c r="E14" s="328"/>
      <c r="F14" s="328"/>
      <c r="G14" s="328"/>
      <c r="H14" s="328"/>
      <c r="I14" s="328"/>
      <c r="J14" s="4"/>
      <c r="K14" s="4"/>
      <c r="L14" s="4"/>
      <c r="M14" s="4"/>
      <c r="N14" s="4"/>
      <c r="O14" s="4"/>
      <c r="P14" s="4"/>
      <c r="Q14" s="4"/>
      <c r="R14" s="4"/>
      <c r="S14" s="4"/>
      <c r="T14" s="4"/>
      <c r="U14" s="4"/>
      <c r="V14" s="4"/>
      <c r="W14" s="4"/>
      <c r="X14" s="4"/>
      <c r="Y14" s="4"/>
      <c r="Z14" s="4"/>
    </row>
    <row r="15" spans="1:32" ht="14.25" x14ac:dyDescent="0.2">
      <c r="A15" s="197">
        <v>44592</v>
      </c>
      <c r="B15" s="198">
        <v>1</v>
      </c>
      <c r="C15" s="329" t="s">
        <v>315</v>
      </c>
      <c r="D15" s="329"/>
      <c r="E15" s="329"/>
      <c r="F15" s="329"/>
      <c r="G15" s="329"/>
      <c r="H15" s="329"/>
      <c r="I15" s="329"/>
      <c r="J15" s="4"/>
      <c r="K15" s="4"/>
      <c r="L15" s="4"/>
      <c r="M15" s="4"/>
      <c r="N15" s="4"/>
      <c r="O15" s="4"/>
      <c r="P15" s="4"/>
      <c r="Q15" s="4"/>
      <c r="R15" s="4"/>
      <c r="S15" s="4"/>
      <c r="T15" s="4"/>
      <c r="U15" s="4"/>
      <c r="V15" s="4"/>
      <c r="W15" s="4"/>
      <c r="X15" s="4"/>
      <c r="Y15" s="4"/>
      <c r="Z15" s="4"/>
    </row>
    <row r="16" spans="1:32" ht="28.5" customHeight="1" x14ac:dyDescent="0.2">
      <c r="A16" s="197">
        <v>44698</v>
      </c>
      <c r="B16" s="198">
        <v>2</v>
      </c>
      <c r="C16" s="325" t="s">
        <v>329</v>
      </c>
      <c r="D16" s="325"/>
      <c r="E16" s="325"/>
      <c r="F16" s="325"/>
      <c r="G16" s="325"/>
      <c r="H16" s="325"/>
      <c r="I16" s="325"/>
      <c r="J16" s="4"/>
      <c r="K16" s="4"/>
      <c r="L16" s="4"/>
      <c r="M16" s="4"/>
      <c r="N16" s="4"/>
      <c r="O16" s="4"/>
      <c r="P16" s="4"/>
      <c r="Q16" s="4"/>
      <c r="R16" s="4"/>
      <c r="S16" s="4"/>
      <c r="T16" s="4"/>
      <c r="U16" s="4"/>
      <c r="V16" s="4"/>
      <c r="W16" s="4"/>
      <c r="X16" s="4"/>
      <c r="Y16" s="4"/>
      <c r="Z16" s="4"/>
    </row>
    <row r="17" spans="1:26" ht="13.5" customHeight="1" x14ac:dyDescent="0.2">
      <c r="A17" s="197">
        <v>44741</v>
      </c>
      <c r="B17" s="198">
        <v>3</v>
      </c>
      <c r="C17" s="325" t="s">
        <v>389</v>
      </c>
      <c r="D17" s="325"/>
      <c r="E17" s="325"/>
      <c r="F17" s="325"/>
      <c r="G17" s="325"/>
      <c r="H17" s="325"/>
      <c r="I17" s="325"/>
      <c r="J17" s="4"/>
      <c r="K17" s="4"/>
      <c r="L17" s="4"/>
      <c r="M17" s="4"/>
      <c r="N17" s="4"/>
      <c r="O17" s="4"/>
      <c r="P17" s="4"/>
      <c r="Q17" s="4"/>
      <c r="R17" s="4"/>
      <c r="S17" s="4"/>
      <c r="T17" s="4"/>
      <c r="U17" s="4"/>
      <c r="V17" s="4"/>
      <c r="W17" s="4"/>
      <c r="X17" s="4"/>
      <c r="Y17" s="4"/>
      <c r="Z17" s="4"/>
    </row>
    <row r="18" spans="1:26" s="208" customFormat="1" ht="14.25" x14ac:dyDescent="0.2">
      <c r="A18" s="197">
        <v>44770</v>
      </c>
      <c r="B18" s="198">
        <v>4</v>
      </c>
      <c r="C18" s="325" t="s">
        <v>389</v>
      </c>
      <c r="D18" s="325"/>
      <c r="E18" s="325"/>
      <c r="F18" s="325"/>
      <c r="G18" s="325"/>
      <c r="H18" s="325"/>
      <c r="I18" s="325"/>
      <c r="J18" s="134"/>
      <c r="K18" s="134"/>
      <c r="L18" s="134"/>
      <c r="M18" s="134"/>
      <c r="N18" s="134"/>
      <c r="O18" s="134"/>
      <c r="P18" s="134"/>
      <c r="Q18" s="134"/>
      <c r="R18" s="134"/>
      <c r="S18" s="134"/>
      <c r="T18" s="134"/>
      <c r="U18" s="134"/>
      <c r="V18" s="134"/>
      <c r="W18" s="134"/>
      <c r="X18" s="134"/>
      <c r="Y18" s="134"/>
      <c r="Z18" s="134"/>
    </row>
    <row r="19" spans="1:26" s="208" customFormat="1" ht="14.25" x14ac:dyDescent="0.2">
      <c r="A19" s="197">
        <v>44833</v>
      </c>
      <c r="B19" s="198">
        <v>5</v>
      </c>
      <c r="C19" s="325" t="s">
        <v>389</v>
      </c>
      <c r="D19" s="325"/>
      <c r="E19" s="325"/>
      <c r="F19" s="325"/>
      <c r="G19" s="325"/>
      <c r="H19" s="325"/>
      <c r="I19" s="325"/>
      <c r="J19" s="134"/>
      <c r="K19" s="134"/>
      <c r="L19" s="134"/>
      <c r="M19" s="134"/>
      <c r="N19" s="134"/>
      <c r="O19" s="134"/>
      <c r="P19" s="134"/>
      <c r="Q19" s="134"/>
      <c r="R19" s="134"/>
      <c r="S19" s="134"/>
      <c r="T19" s="134"/>
      <c r="U19" s="134"/>
      <c r="V19" s="134"/>
      <c r="W19" s="134"/>
      <c r="X19" s="134"/>
      <c r="Y19" s="134"/>
      <c r="Z19" s="134"/>
    </row>
    <row r="20" spans="1:26" s="208" customFormat="1" ht="14.25" x14ac:dyDescent="0.2">
      <c r="A20" s="197">
        <v>44860</v>
      </c>
      <c r="B20" s="198">
        <v>6</v>
      </c>
      <c r="C20" s="325" t="s">
        <v>389</v>
      </c>
      <c r="D20" s="325"/>
      <c r="E20" s="325"/>
      <c r="F20" s="325"/>
      <c r="G20" s="325"/>
      <c r="H20" s="325"/>
      <c r="I20" s="325"/>
      <c r="J20" s="134"/>
      <c r="K20" s="134"/>
      <c r="L20" s="134"/>
      <c r="M20" s="134"/>
      <c r="N20" s="134"/>
      <c r="O20" s="134"/>
      <c r="P20" s="134"/>
      <c r="Q20" s="134"/>
      <c r="R20" s="134"/>
      <c r="S20" s="134"/>
      <c r="T20" s="134"/>
      <c r="U20" s="134"/>
      <c r="V20" s="134"/>
      <c r="W20" s="134"/>
      <c r="X20" s="134"/>
      <c r="Y20" s="134"/>
      <c r="Z20" s="134"/>
    </row>
    <row r="21" spans="1:26" s="208" customFormat="1" ht="14.25" x14ac:dyDescent="0.2">
      <c r="A21" s="197">
        <v>44895</v>
      </c>
      <c r="B21" s="198">
        <v>7</v>
      </c>
      <c r="C21" s="325" t="s">
        <v>389</v>
      </c>
      <c r="D21" s="325"/>
      <c r="E21" s="325"/>
      <c r="F21" s="325"/>
      <c r="G21" s="325"/>
      <c r="H21" s="325"/>
      <c r="I21" s="325"/>
      <c r="J21" s="134"/>
      <c r="K21" s="134"/>
      <c r="L21" s="134"/>
      <c r="M21" s="134"/>
      <c r="N21" s="134"/>
      <c r="O21" s="134"/>
      <c r="P21" s="134"/>
      <c r="Q21" s="134"/>
      <c r="R21" s="134"/>
      <c r="S21" s="134"/>
      <c r="T21" s="134"/>
      <c r="U21" s="134"/>
      <c r="V21" s="134"/>
      <c r="W21" s="134"/>
      <c r="X21" s="134"/>
      <c r="Y21" s="134"/>
      <c r="Z21" s="134"/>
    </row>
    <row r="22" spans="1:26" ht="24" customHeight="1" x14ac:dyDescent="0.2">
      <c r="A22" s="330" t="s">
        <v>65</v>
      </c>
      <c r="B22" s="331"/>
      <c r="C22" s="332"/>
      <c r="D22" s="333"/>
      <c r="E22" s="334" t="s">
        <v>66</v>
      </c>
      <c r="F22" s="333"/>
      <c r="G22" s="334" t="s">
        <v>67</v>
      </c>
      <c r="H22" s="335"/>
      <c r="I22" s="335"/>
      <c r="J22" s="4"/>
      <c r="K22" s="4"/>
      <c r="L22" s="4"/>
      <c r="M22" s="4"/>
      <c r="N22" s="4"/>
      <c r="O22" s="4"/>
      <c r="P22" s="4"/>
      <c r="Q22" s="4"/>
      <c r="R22" s="4"/>
      <c r="S22" s="4"/>
      <c r="T22" s="4"/>
      <c r="U22" s="4"/>
      <c r="V22" s="4"/>
      <c r="W22" s="4"/>
      <c r="X22" s="4"/>
      <c r="Y22" s="4"/>
      <c r="Z22" s="4"/>
    </row>
    <row r="23" spans="1:26" ht="21.75" customHeight="1" x14ac:dyDescent="0.2">
      <c r="A23" s="236" t="s">
        <v>68</v>
      </c>
      <c r="B23" s="319" t="s">
        <v>69</v>
      </c>
      <c r="C23" s="319"/>
      <c r="D23" s="319"/>
      <c r="E23" s="319" t="s">
        <v>166</v>
      </c>
      <c r="F23" s="337"/>
      <c r="G23" s="319" t="s">
        <v>409</v>
      </c>
      <c r="H23" s="319"/>
      <c r="I23" s="319"/>
      <c r="J23" s="4"/>
      <c r="K23" s="4"/>
      <c r="L23" s="4"/>
      <c r="M23" s="4"/>
      <c r="N23" s="4"/>
      <c r="O23" s="4"/>
      <c r="P23" s="4"/>
      <c r="Q23" s="4"/>
      <c r="R23" s="4"/>
      <c r="S23" s="4"/>
      <c r="T23" s="4"/>
      <c r="U23" s="4"/>
      <c r="V23" s="4"/>
      <c r="W23" s="4"/>
      <c r="X23" s="4"/>
      <c r="Y23" s="4"/>
      <c r="Z23" s="4"/>
    </row>
    <row r="24" spans="1:26" ht="21.75" customHeight="1" x14ac:dyDescent="0.2">
      <c r="A24" s="336"/>
      <c r="B24" s="319"/>
      <c r="C24" s="319"/>
      <c r="D24" s="319"/>
      <c r="E24" s="337"/>
      <c r="F24" s="337"/>
      <c r="G24" s="319"/>
      <c r="H24" s="319"/>
      <c r="I24" s="319"/>
      <c r="J24" s="4"/>
      <c r="K24" s="4"/>
      <c r="L24" s="4"/>
      <c r="M24" s="4"/>
      <c r="N24" s="4"/>
      <c r="O24" s="4"/>
      <c r="P24" s="4"/>
      <c r="Q24" s="4"/>
      <c r="R24" s="4"/>
      <c r="S24" s="4"/>
      <c r="T24" s="4"/>
      <c r="U24" s="4"/>
      <c r="V24" s="4"/>
      <c r="W24" s="4"/>
      <c r="X24" s="4"/>
      <c r="Y24" s="4"/>
      <c r="Z24" s="4"/>
    </row>
    <row r="25" spans="1:26" ht="21.75" customHeight="1" x14ac:dyDescent="0.2">
      <c r="A25" s="338" t="s">
        <v>70</v>
      </c>
      <c r="B25" s="319" t="s">
        <v>80</v>
      </c>
      <c r="C25" s="319"/>
      <c r="D25" s="319"/>
      <c r="E25" s="319" t="s">
        <v>81</v>
      </c>
      <c r="F25" s="337"/>
      <c r="G25" s="319"/>
      <c r="H25" s="319"/>
      <c r="I25" s="319"/>
      <c r="J25" s="4"/>
      <c r="K25" s="4"/>
      <c r="L25" s="4"/>
      <c r="M25" s="4"/>
      <c r="N25" s="4"/>
      <c r="O25" s="4"/>
      <c r="P25" s="4"/>
      <c r="Q25" s="4"/>
      <c r="R25" s="4"/>
      <c r="S25" s="4"/>
      <c r="T25" s="4"/>
      <c r="U25" s="4"/>
      <c r="V25" s="4"/>
      <c r="W25" s="4"/>
      <c r="X25" s="4"/>
      <c r="Y25" s="4"/>
      <c r="Z25" s="4"/>
    </row>
    <row r="26" spans="1:26" ht="21.75" customHeight="1" x14ac:dyDescent="0.2">
      <c r="A26" s="339"/>
      <c r="B26" s="319"/>
      <c r="C26" s="319"/>
      <c r="D26" s="319"/>
      <c r="E26" s="337"/>
      <c r="F26" s="337"/>
      <c r="G26" s="319"/>
      <c r="H26" s="319"/>
      <c r="I26" s="319"/>
      <c r="J26" s="4"/>
      <c r="K26" s="4"/>
      <c r="L26" s="4"/>
      <c r="M26" s="4"/>
      <c r="N26" s="4"/>
      <c r="O26" s="4"/>
      <c r="P26" s="4"/>
      <c r="Q26" s="4"/>
      <c r="R26" s="4"/>
      <c r="S26" s="4"/>
      <c r="T26" s="4"/>
      <c r="U26" s="4"/>
      <c r="V26" s="4"/>
      <c r="W26" s="4"/>
      <c r="X26" s="4"/>
      <c r="Y26" s="4"/>
      <c r="Z26" s="4"/>
    </row>
    <row r="27" spans="1:26" ht="21.75" customHeight="1" x14ac:dyDescent="0.2">
      <c r="A27" s="236" t="s">
        <v>72</v>
      </c>
      <c r="B27" s="319" t="s">
        <v>80</v>
      </c>
      <c r="C27" s="319"/>
      <c r="D27" s="319"/>
      <c r="E27" s="319" t="s">
        <v>82</v>
      </c>
      <c r="F27" s="337"/>
      <c r="G27" s="319"/>
      <c r="H27" s="319"/>
      <c r="I27" s="319"/>
      <c r="J27" s="4"/>
      <c r="K27" s="4"/>
      <c r="L27" s="4"/>
      <c r="M27" s="4"/>
      <c r="N27" s="4"/>
      <c r="O27" s="4"/>
      <c r="P27" s="4"/>
      <c r="Q27" s="4"/>
      <c r="R27" s="4"/>
      <c r="S27" s="4"/>
      <c r="T27" s="4"/>
      <c r="U27" s="4"/>
      <c r="V27" s="4"/>
      <c r="W27" s="4"/>
      <c r="X27" s="4"/>
      <c r="Y27" s="4"/>
      <c r="Z27" s="4"/>
    </row>
    <row r="28" spans="1:26" ht="21.75" customHeight="1" x14ac:dyDescent="0.2">
      <c r="A28" s="336"/>
      <c r="B28" s="319"/>
      <c r="C28" s="319"/>
      <c r="D28" s="319"/>
      <c r="E28" s="337"/>
      <c r="F28" s="337"/>
      <c r="G28" s="319"/>
      <c r="H28" s="319"/>
      <c r="I28" s="319"/>
      <c r="J28" s="4"/>
      <c r="K28" s="4"/>
      <c r="L28" s="4"/>
      <c r="M28" s="4"/>
      <c r="N28" s="4"/>
      <c r="O28" s="4"/>
      <c r="P28" s="4"/>
      <c r="Q28" s="4"/>
      <c r="R28" s="4"/>
      <c r="S28" s="4"/>
      <c r="T28" s="4"/>
      <c r="U28" s="4"/>
      <c r="V28" s="4"/>
      <c r="W28" s="4"/>
      <c r="X28" s="4"/>
      <c r="Y28" s="4"/>
      <c r="Z28" s="4"/>
    </row>
    <row r="29" spans="1:26" ht="12.75" customHeight="1" x14ac:dyDescent="0.2">
      <c r="A29" s="4"/>
      <c r="B29" s="134"/>
      <c r="C29" s="4"/>
      <c r="D29" s="4"/>
      <c r="E29" s="4"/>
      <c r="F29" s="4"/>
      <c r="G29" s="4"/>
      <c r="H29" s="4"/>
      <c r="I29" s="4"/>
      <c r="J29" s="4"/>
      <c r="K29" s="4"/>
      <c r="L29" s="4"/>
      <c r="M29" s="4"/>
      <c r="N29" s="4"/>
      <c r="O29" s="4"/>
      <c r="P29" s="4"/>
      <c r="Q29" s="4"/>
      <c r="R29" s="4"/>
      <c r="S29" s="4"/>
      <c r="T29" s="4"/>
      <c r="U29" s="4"/>
      <c r="V29" s="4"/>
      <c r="W29" s="4"/>
      <c r="X29" s="4"/>
      <c r="Y29" s="4"/>
      <c r="Z29" s="4"/>
    </row>
    <row r="30" spans="1:26" ht="12.75" customHeight="1" x14ac:dyDescent="0.2">
      <c r="A30" s="4"/>
      <c r="B30" s="134"/>
      <c r="C30" s="4"/>
      <c r="D30" s="4"/>
      <c r="E30" s="4"/>
      <c r="F30" s="4"/>
      <c r="G30" s="4"/>
      <c r="H30" s="4"/>
      <c r="I30" s="4"/>
      <c r="J30" s="4"/>
      <c r="K30" s="4"/>
      <c r="L30" s="4"/>
      <c r="M30" s="4"/>
      <c r="N30" s="4"/>
      <c r="O30" s="4"/>
      <c r="P30" s="4"/>
      <c r="Q30" s="4"/>
      <c r="R30" s="4"/>
      <c r="S30" s="4"/>
      <c r="T30" s="4"/>
      <c r="U30" s="4"/>
      <c r="V30" s="4"/>
      <c r="W30" s="4"/>
      <c r="X30" s="4"/>
      <c r="Y30" s="4"/>
      <c r="Z30" s="4"/>
    </row>
    <row r="31" spans="1:26" ht="12.75" customHeight="1" x14ac:dyDescent="0.2">
      <c r="A31" s="4"/>
      <c r="B31" s="134"/>
      <c r="C31" s="4"/>
      <c r="D31" s="4"/>
      <c r="E31" s="4"/>
      <c r="F31" s="4"/>
      <c r="G31" s="4"/>
      <c r="H31" s="4"/>
      <c r="I31" s="4"/>
      <c r="J31" s="4"/>
      <c r="K31" s="4"/>
      <c r="L31" s="4"/>
      <c r="M31" s="4"/>
      <c r="N31" s="4"/>
      <c r="O31" s="4"/>
      <c r="P31" s="4"/>
      <c r="Q31" s="4"/>
      <c r="R31" s="4"/>
      <c r="S31" s="4"/>
      <c r="T31" s="4"/>
      <c r="U31" s="4"/>
      <c r="V31" s="4"/>
      <c r="W31" s="4"/>
      <c r="X31" s="4"/>
      <c r="Y31" s="4"/>
      <c r="Z31" s="4"/>
    </row>
    <row r="32" spans="1:26" ht="12.75" customHeight="1" x14ac:dyDescent="0.2">
      <c r="A32" s="4"/>
      <c r="B32" s="134"/>
      <c r="C32" s="4"/>
      <c r="D32" s="4"/>
      <c r="E32" s="4"/>
      <c r="F32" s="4"/>
      <c r="G32" s="4"/>
      <c r="H32" s="4"/>
      <c r="I32" s="4"/>
      <c r="J32" s="4"/>
      <c r="K32" s="4"/>
      <c r="L32" s="4"/>
      <c r="M32" s="4"/>
      <c r="N32" s="4"/>
      <c r="O32" s="4"/>
      <c r="P32" s="4"/>
      <c r="Q32" s="4"/>
      <c r="R32" s="4"/>
      <c r="S32" s="4"/>
      <c r="T32" s="4"/>
      <c r="U32" s="4"/>
      <c r="V32" s="4"/>
      <c r="W32" s="4"/>
      <c r="X32" s="4"/>
      <c r="Y32" s="4"/>
      <c r="Z32" s="4"/>
    </row>
    <row r="33" spans="1:26" ht="12.75" customHeight="1" x14ac:dyDescent="0.2">
      <c r="A33" s="4"/>
      <c r="B33" s="134"/>
      <c r="C33" s="4"/>
      <c r="D33" s="4"/>
      <c r="E33" s="4"/>
      <c r="F33" s="4"/>
      <c r="G33" s="4"/>
      <c r="H33" s="4"/>
      <c r="I33" s="4"/>
      <c r="J33" s="4"/>
      <c r="K33" s="4"/>
      <c r="L33" s="4"/>
      <c r="M33" s="4"/>
      <c r="N33" s="4"/>
      <c r="O33" s="4"/>
      <c r="P33" s="4"/>
      <c r="Q33" s="4"/>
      <c r="R33" s="4"/>
      <c r="S33" s="4"/>
      <c r="T33" s="4"/>
      <c r="U33" s="4"/>
      <c r="V33" s="4"/>
      <c r="W33" s="4"/>
      <c r="X33" s="4"/>
      <c r="Y33" s="4"/>
      <c r="Z33" s="4"/>
    </row>
    <row r="34" spans="1:26" ht="12.75" customHeight="1" x14ac:dyDescent="0.2">
      <c r="A34" s="4"/>
      <c r="B34" s="134"/>
      <c r="C34" s="4"/>
      <c r="D34" s="4"/>
      <c r="E34" s="4"/>
      <c r="F34" s="4"/>
      <c r="G34" s="4"/>
      <c r="H34" s="4"/>
      <c r="I34" s="4"/>
      <c r="J34" s="4"/>
      <c r="K34" s="4"/>
      <c r="L34" s="4"/>
      <c r="M34" s="4"/>
      <c r="N34" s="4"/>
      <c r="O34" s="4"/>
      <c r="P34" s="4"/>
      <c r="Q34" s="4"/>
      <c r="R34" s="4"/>
      <c r="S34" s="4"/>
      <c r="T34" s="4"/>
      <c r="U34" s="4"/>
      <c r="V34" s="4"/>
      <c r="W34" s="4"/>
      <c r="X34" s="4"/>
      <c r="Y34" s="4"/>
      <c r="Z34" s="4"/>
    </row>
    <row r="35" spans="1:26" ht="12.75" customHeight="1" x14ac:dyDescent="0.2">
      <c r="A35" s="4"/>
      <c r="B35" s="134"/>
      <c r="C35" s="4"/>
      <c r="D35" s="4"/>
      <c r="E35" s="4"/>
      <c r="F35" s="4"/>
      <c r="G35" s="4"/>
      <c r="H35" s="4"/>
      <c r="I35" s="4"/>
      <c r="J35" s="4"/>
      <c r="K35" s="4"/>
      <c r="L35" s="4"/>
      <c r="M35" s="4"/>
      <c r="N35" s="4"/>
      <c r="O35" s="4"/>
      <c r="P35" s="4"/>
      <c r="Q35" s="4"/>
      <c r="R35" s="4"/>
      <c r="S35" s="4"/>
      <c r="T35" s="4"/>
      <c r="U35" s="4"/>
      <c r="V35" s="4"/>
      <c r="W35" s="4"/>
      <c r="X35" s="4"/>
      <c r="Y35" s="4"/>
      <c r="Z35" s="4"/>
    </row>
    <row r="36" spans="1:26" ht="12.75" customHeight="1" x14ac:dyDescent="0.2">
      <c r="A36" s="4"/>
      <c r="B36" s="134"/>
      <c r="C36" s="4"/>
      <c r="D36" s="4"/>
      <c r="E36" s="4"/>
      <c r="F36" s="4"/>
      <c r="G36" s="4"/>
      <c r="H36" s="4"/>
      <c r="I36" s="4"/>
      <c r="J36" s="4"/>
      <c r="K36" s="4"/>
      <c r="L36" s="4"/>
      <c r="M36" s="4"/>
      <c r="N36" s="4"/>
      <c r="O36" s="4"/>
      <c r="P36" s="4"/>
      <c r="Q36" s="4"/>
      <c r="R36" s="4"/>
      <c r="S36" s="4"/>
      <c r="T36" s="4"/>
      <c r="U36" s="4"/>
      <c r="V36" s="4"/>
      <c r="W36" s="4"/>
      <c r="X36" s="4"/>
      <c r="Y36" s="4"/>
      <c r="Z36" s="4"/>
    </row>
    <row r="37" spans="1:26" ht="12.75" customHeight="1" x14ac:dyDescent="0.2">
      <c r="A37" s="4"/>
      <c r="B37" s="134"/>
      <c r="C37" s="4"/>
      <c r="D37" s="4"/>
      <c r="E37" s="4"/>
      <c r="F37" s="4"/>
      <c r="G37" s="4"/>
      <c r="H37" s="4"/>
      <c r="I37" s="4"/>
      <c r="J37" s="4"/>
      <c r="K37" s="4"/>
      <c r="L37" s="4"/>
      <c r="M37" s="4"/>
      <c r="N37" s="4"/>
      <c r="O37" s="4"/>
      <c r="P37" s="4"/>
      <c r="Q37" s="4"/>
      <c r="R37" s="4"/>
      <c r="S37" s="4"/>
      <c r="T37" s="4"/>
      <c r="U37" s="4"/>
      <c r="V37" s="4"/>
      <c r="W37" s="4"/>
      <c r="X37" s="4"/>
      <c r="Y37" s="4"/>
      <c r="Z37" s="4"/>
    </row>
    <row r="38" spans="1:26" ht="12.75" customHeight="1" x14ac:dyDescent="0.2">
      <c r="A38" s="4"/>
      <c r="B38" s="134"/>
      <c r="C38" s="4"/>
      <c r="D38" s="4"/>
      <c r="E38" s="4"/>
      <c r="F38" s="4"/>
      <c r="G38" s="4"/>
      <c r="H38" s="4"/>
      <c r="I38" s="4"/>
      <c r="J38" s="4"/>
      <c r="K38" s="4"/>
      <c r="L38" s="4"/>
      <c r="M38" s="4"/>
      <c r="N38" s="4"/>
      <c r="O38" s="4"/>
      <c r="P38" s="4"/>
      <c r="Q38" s="4"/>
      <c r="R38" s="4"/>
      <c r="S38" s="4"/>
      <c r="T38" s="4"/>
      <c r="U38" s="4"/>
      <c r="V38" s="4"/>
      <c r="W38" s="4"/>
      <c r="X38" s="4"/>
      <c r="Y38" s="4"/>
      <c r="Z38" s="4"/>
    </row>
    <row r="39" spans="1:26" ht="12.75" customHeight="1" x14ac:dyDescent="0.2">
      <c r="A39" s="4"/>
      <c r="B39" s="134"/>
      <c r="C39" s="4"/>
      <c r="D39" s="4"/>
      <c r="E39" s="4"/>
      <c r="F39" s="4"/>
      <c r="G39" s="4"/>
      <c r="H39" s="4"/>
      <c r="I39" s="4"/>
      <c r="J39" s="4"/>
      <c r="K39" s="4"/>
      <c r="L39" s="4"/>
      <c r="M39" s="4"/>
      <c r="N39" s="4"/>
      <c r="O39" s="4"/>
      <c r="P39" s="4"/>
      <c r="Q39" s="4"/>
      <c r="R39" s="4"/>
      <c r="S39" s="4"/>
      <c r="T39" s="4"/>
      <c r="U39" s="4"/>
      <c r="V39" s="4"/>
      <c r="W39" s="4"/>
      <c r="X39" s="4"/>
      <c r="Y39" s="4"/>
      <c r="Z39" s="4"/>
    </row>
    <row r="40" spans="1:26" ht="12.75" customHeight="1" x14ac:dyDescent="0.2">
      <c r="A40" s="4"/>
      <c r="B40" s="134"/>
      <c r="C40" s="4"/>
      <c r="D40" s="4"/>
      <c r="E40" s="4"/>
      <c r="F40" s="4"/>
      <c r="G40" s="4"/>
      <c r="H40" s="4"/>
      <c r="I40" s="4"/>
      <c r="J40" s="4"/>
      <c r="K40" s="4"/>
      <c r="L40" s="4"/>
      <c r="M40" s="4"/>
      <c r="N40" s="4"/>
      <c r="O40" s="4"/>
      <c r="P40" s="4"/>
      <c r="Q40" s="4"/>
      <c r="R40" s="4"/>
      <c r="S40" s="4"/>
      <c r="T40" s="4"/>
      <c r="U40" s="4"/>
      <c r="V40" s="4"/>
      <c r="W40" s="4"/>
      <c r="X40" s="4"/>
      <c r="Y40" s="4"/>
      <c r="Z40" s="4"/>
    </row>
    <row r="41" spans="1:26" ht="12.75" customHeight="1" x14ac:dyDescent="0.2">
      <c r="A41" s="4"/>
      <c r="B41" s="134"/>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x14ac:dyDescent="0.2">
      <c r="A42" s="4"/>
      <c r="B42" s="134"/>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x14ac:dyDescent="0.2">
      <c r="A43" s="4"/>
      <c r="B43" s="134"/>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x14ac:dyDescent="0.2">
      <c r="A44" s="4"/>
      <c r="B44" s="134"/>
      <c r="C44" s="4"/>
      <c r="D44" s="4"/>
      <c r="E44" s="4"/>
      <c r="F44" s="4"/>
      <c r="G44" s="4"/>
      <c r="H44" s="4"/>
      <c r="I44" s="4"/>
      <c r="J44" s="4"/>
      <c r="K44" s="4"/>
      <c r="L44" s="4"/>
      <c r="M44" s="4"/>
      <c r="N44" s="4"/>
      <c r="O44" s="4"/>
      <c r="P44" s="4"/>
      <c r="Q44" s="4"/>
      <c r="R44" s="4"/>
      <c r="S44" s="4"/>
      <c r="T44" s="4"/>
      <c r="U44" s="4"/>
      <c r="V44" s="4"/>
      <c r="W44" s="4"/>
      <c r="X44" s="4"/>
      <c r="Y44" s="4"/>
      <c r="Z44" s="4"/>
    </row>
    <row r="45" spans="1:26" ht="12.75" customHeight="1" x14ac:dyDescent="0.2">
      <c r="A45" s="4"/>
      <c r="B45" s="134"/>
      <c r="C45" s="4"/>
      <c r="D45" s="4"/>
      <c r="E45" s="4"/>
      <c r="F45" s="4"/>
      <c r="G45" s="4"/>
      <c r="H45" s="4"/>
      <c r="I45" s="4"/>
      <c r="J45" s="4"/>
      <c r="K45" s="4"/>
      <c r="L45" s="4"/>
      <c r="M45" s="4"/>
      <c r="N45" s="4"/>
      <c r="O45" s="4"/>
      <c r="P45" s="4"/>
      <c r="Q45" s="4"/>
      <c r="R45" s="4"/>
      <c r="S45" s="4"/>
      <c r="T45" s="4"/>
      <c r="U45" s="4"/>
      <c r="V45" s="4"/>
      <c r="W45" s="4"/>
      <c r="X45" s="4"/>
      <c r="Y45" s="4"/>
      <c r="Z45" s="4"/>
    </row>
    <row r="46" spans="1:26" ht="12.75" customHeight="1" x14ac:dyDescent="0.2">
      <c r="A46" s="4"/>
      <c r="B46" s="134"/>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x14ac:dyDescent="0.2">
      <c r="A47" s="4"/>
      <c r="B47" s="134"/>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x14ac:dyDescent="0.2">
      <c r="A48" s="4"/>
      <c r="B48" s="134"/>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x14ac:dyDescent="0.2">
      <c r="A49" s="4"/>
      <c r="B49" s="13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x14ac:dyDescent="0.2">
      <c r="A50" s="4"/>
      <c r="B50" s="134"/>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x14ac:dyDescent="0.2">
      <c r="A51" s="4"/>
      <c r="B51" s="13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x14ac:dyDescent="0.2">
      <c r="A52" s="4"/>
      <c r="B52" s="13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x14ac:dyDescent="0.2">
      <c r="A53" s="4"/>
      <c r="B53" s="13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x14ac:dyDescent="0.2">
      <c r="A54" s="4"/>
      <c r="B54" s="13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x14ac:dyDescent="0.2">
      <c r="A55" s="4"/>
      <c r="B55" s="13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x14ac:dyDescent="0.2">
      <c r="A56" s="4"/>
      <c r="B56" s="13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x14ac:dyDescent="0.2">
      <c r="A57" s="4"/>
      <c r="B57" s="13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x14ac:dyDescent="0.2">
      <c r="A58" s="4"/>
      <c r="B58" s="13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x14ac:dyDescent="0.2">
      <c r="A59" s="4"/>
      <c r="B59" s="13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x14ac:dyDescent="0.2">
      <c r="A60" s="4"/>
      <c r="B60" s="13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x14ac:dyDescent="0.2">
      <c r="A61" s="4"/>
      <c r="B61" s="13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x14ac:dyDescent="0.2">
      <c r="A62" s="4"/>
      <c r="B62" s="13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x14ac:dyDescent="0.2">
      <c r="A63" s="4"/>
      <c r="B63" s="13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x14ac:dyDescent="0.2">
      <c r="A64" s="4"/>
      <c r="B64" s="13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x14ac:dyDescent="0.2">
      <c r="A65" s="4"/>
      <c r="B65" s="13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x14ac:dyDescent="0.2">
      <c r="A66" s="4"/>
      <c r="B66" s="13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x14ac:dyDescent="0.2">
      <c r="A67" s="4"/>
      <c r="B67" s="13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x14ac:dyDescent="0.2">
      <c r="A68" s="4"/>
      <c r="B68" s="13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x14ac:dyDescent="0.2">
      <c r="A69" s="4"/>
      <c r="B69" s="13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x14ac:dyDescent="0.2">
      <c r="A70" s="4"/>
      <c r="B70" s="13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x14ac:dyDescent="0.2">
      <c r="A71" s="4"/>
      <c r="B71" s="13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x14ac:dyDescent="0.2">
      <c r="A72" s="4"/>
      <c r="B72" s="134"/>
      <c r="C72" s="4"/>
      <c r="D72" s="4"/>
      <c r="E72" s="4"/>
      <c r="F72" s="4"/>
      <c r="G72" s="4"/>
      <c r="H72" s="52"/>
      <c r="I72" s="52"/>
      <c r="J72" s="52"/>
      <c r="K72" s="52"/>
      <c r="L72" s="52"/>
      <c r="M72" s="52"/>
      <c r="N72" s="52"/>
      <c r="O72" s="52"/>
      <c r="P72" s="52"/>
      <c r="Q72" s="52"/>
      <c r="R72" s="4"/>
      <c r="S72" s="4"/>
      <c r="T72" s="4"/>
      <c r="U72" s="4"/>
      <c r="V72" s="4"/>
      <c r="W72" s="4"/>
      <c r="X72" s="4"/>
      <c r="Y72" s="4"/>
      <c r="Z72" s="4"/>
    </row>
    <row r="73" spans="1:26" ht="12.75" customHeight="1" x14ac:dyDescent="0.2">
      <c r="A73" s="4"/>
      <c r="B73" s="134"/>
      <c r="C73" s="4"/>
      <c r="D73" s="4"/>
      <c r="E73" s="4"/>
      <c r="F73" s="4"/>
      <c r="G73" s="4"/>
      <c r="H73" s="52"/>
      <c r="I73" s="52"/>
      <c r="J73" s="52"/>
      <c r="K73" s="52"/>
      <c r="L73" s="52"/>
      <c r="M73" s="52"/>
      <c r="N73" s="52"/>
      <c r="O73" s="52"/>
      <c r="P73" s="52"/>
      <c r="Q73" s="52"/>
      <c r="R73" s="4"/>
      <c r="S73" s="4"/>
      <c r="T73" s="4"/>
      <c r="U73" s="4"/>
      <c r="V73" s="4"/>
      <c r="W73" s="4"/>
      <c r="X73" s="4"/>
      <c r="Y73" s="4"/>
      <c r="Z73" s="4"/>
    </row>
    <row r="74" spans="1:26" ht="12.75" customHeight="1" x14ac:dyDescent="0.2">
      <c r="A74" s="4"/>
      <c r="B74" s="134"/>
      <c r="C74" s="4"/>
      <c r="D74" s="4"/>
      <c r="E74" s="4"/>
      <c r="F74" s="4"/>
      <c r="G74" s="4"/>
      <c r="H74" s="52"/>
      <c r="I74" s="52"/>
      <c r="J74" s="52"/>
      <c r="K74" s="52"/>
      <c r="L74" s="52"/>
      <c r="M74" s="52"/>
      <c r="N74" s="52"/>
      <c r="O74" s="52"/>
      <c r="P74" s="52"/>
      <c r="Q74" s="52"/>
      <c r="R74" s="4"/>
      <c r="S74" s="4"/>
      <c r="T74" s="4"/>
      <c r="U74" s="4"/>
      <c r="V74" s="4"/>
      <c r="W74" s="4"/>
      <c r="X74" s="4"/>
      <c r="Y74" s="4"/>
      <c r="Z74" s="4"/>
    </row>
    <row r="75" spans="1:26" ht="12.75" customHeight="1" x14ac:dyDescent="0.2">
      <c r="A75" s="4"/>
      <c r="B75" s="134"/>
      <c r="C75" s="4"/>
      <c r="D75" s="4"/>
      <c r="E75" s="4"/>
      <c r="F75" s="4"/>
      <c r="G75" s="4"/>
      <c r="H75" s="52"/>
      <c r="I75" s="52"/>
      <c r="J75" s="52"/>
      <c r="K75" s="52"/>
      <c r="L75" s="52"/>
      <c r="M75" s="52"/>
      <c r="N75" s="52"/>
      <c r="O75" s="52"/>
      <c r="P75" s="52"/>
      <c r="Q75" s="52"/>
      <c r="R75" s="4"/>
      <c r="S75" s="4"/>
      <c r="T75" s="4"/>
      <c r="U75" s="4"/>
      <c r="V75" s="4"/>
      <c r="W75" s="4"/>
      <c r="X75" s="4"/>
      <c r="Y75" s="4"/>
      <c r="Z75" s="4"/>
    </row>
    <row r="76" spans="1:26" ht="12.75" customHeight="1" x14ac:dyDescent="0.2">
      <c r="A76" s="4"/>
      <c r="B76" s="134"/>
      <c r="C76" s="4"/>
      <c r="D76" s="4"/>
      <c r="E76" s="4"/>
      <c r="F76" s="4"/>
      <c r="G76" s="4"/>
      <c r="H76" s="52"/>
      <c r="I76" s="52"/>
      <c r="J76" s="52"/>
      <c r="K76" s="52"/>
      <c r="L76" s="52"/>
      <c r="M76" s="52"/>
      <c r="N76" s="52"/>
      <c r="O76" s="52"/>
      <c r="P76" s="52"/>
      <c r="Q76" s="52"/>
      <c r="R76" s="4"/>
      <c r="S76" s="4"/>
      <c r="T76" s="4"/>
      <c r="U76" s="4"/>
      <c r="V76" s="4"/>
      <c r="W76" s="4"/>
      <c r="X76" s="4"/>
      <c r="Y76" s="4"/>
      <c r="Z76" s="4"/>
    </row>
    <row r="77" spans="1:26" ht="12.75" customHeight="1" x14ac:dyDescent="0.2">
      <c r="A77" s="4"/>
      <c r="B77" s="134"/>
      <c r="C77" s="4"/>
      <c r="D77" s="4"/>
      <c r="E77" s="4"/>
      <c r="F77" s="4"/>
      <c r="G77" s="4"/>
      <c r="H77" s="52"/>
      <c r="I77" s="52"/>
      <c r="J77" s="52"/>
      <c r="K77" s="52"/>
      <c r="L77" s="52"/>
      <c r="M77" s="52"/>
      <c r="N77" s="52"/>
      <c r="O77" s="52"/>
      <c r="P77" s="52"/>
      <c r="Q77" s="52"/>
      <c r="R77" s="4"/>
      <c r="S77" s="4"/>
      <c r="T77" s="4"/>
      <c r="U77" s="4"/>
      <c r="V77" s="4"/>
      <c r="W77" s="4"/>
      <c r="X77" s="4"/>
      <c r="Y77" s="4"/>
      <c r="Z77" s="4"/>
    </row>
    <row r="78" spans="1:26" ht="12.75" customHeight="1" x14ac:dyDescent="0.2">
      <c r="A78" s="4"/>
      <c r="B78" s="134"/>
      <c r="C78" s="4"/>
      <c r="D78" s="4"/>
      <c r="E78" s="4"/>
      <c r="F78" s="4"/>
      <c r="G78" s="4"/>
      <c r="H78" s="52"/>
      <c r="I78" s="52"/>
      <c r="J78" s="52"/>
      <c r="K78" s="52"/>
      <c r="L78" s="52"/>
      <c r="M78" s="52"/>
      <c r="N78" s="52"/>
      <c r="O78" s="52"/>
      <c r="P78" s="52"/>
      <c r="Q78" s="52"/>
      <c r="R78" s="4"/>
      <c r="S78" s="4"/>
      <c r="T78" s="4"/>
      <c r="U78" s="4"/>
      <c r="V78" s="4"/>
      <c r="W78" s="4"/>
      <c r="X78" s="4"/>
      <c r="Y78" s="4"/>
      <c r="Z78" s="4"/>
    </row>
    <row r="79" spans="1:26" ht="12.75" customHeight="1" x14ac:dyDescent="0.2">
      <c r="A79" s="4"/>
      <c r="B79" s="134"/>
      <c r="C79" s="4"/>
      <c r="D79" s="4"/>
      <c r="E79" s="4"/>
      <c r="F79" s="4"/>
      <c r="G79" s="4"/>
      <c r="H79" s="52"/>
      <c r="I79" s="52"/>
      <c r="J79" s="52"/>
      <c r="K79" s="52"/>
      <c r="L79" s="52"/>
      <c r="M79" s="52"/>
      <c r="N79" s="52"/>
      <c r="O79" s="52"/>
      <c r="P79" s="52"/>
      <c r="Q79" s="52"/>
      <c r="R79" s="4"/>
      <c r="S79" s="4"/>
      <c r="T79" s="4"/>
      <c r="U79" s="4"/>
      <c r="V79" s="4"/>
      <c r="W79" s="4"/>
      <c r="X79" s="4"/>
      <c r="Y79" s="4"/>
      <c r="Z79" s="4"/>
    </row>
    <row r="80" spans="1:26" ht="12.75" customHeight="1" x14ac:dyDescent="0.2">
      <c r="A80" s="4"/>
      <c r="B80" s="134"/>
      <c r="C80" s="4"/>
      <c r="D80" s="4"/>
      <c r="E80" s="4"/>
      <c r="F80" s="4"/>
      <c r="G80" s="4"/>
      <c r="H80" s="52"/>
      <c r="I80" s="52"/>
      <c r="J80" s="52"/>
      <c r="K80" s="52"/>
      <c r="L80" s="52"/>
      <c r="M80" s="52"/>
      <c r="N80" s="52"/>
      <c r="O80" s="52"/>
      <c r="P80" s="52"/>
      <c r="Q80" s="52"/>
      <c r="R80" s="4"/>
      <c r="S80" s="4"/>
      <c r="T80" s="4"/>
      <c r="U80" s="4"/>
      <c r="V80" s="4"/>
      <c r="W80" s="4"/>
      <c r="X80" s="4"/>
      <c r="Y80" s="4"/>
      <c r="Z80" s="4"/>
    </row>
    <row r="81" spans="1:26" ht="12.75" customHeight="1" x14ac:dyDescent="0.2">
      <c r="A81" s="4"/>
      <c r="B81" s="134"/>
      <c r="C81" s="4"/>
      <c r="D81" s="4"/>
      <c r="E81" s="4"/>
      <c r="F81" s="4"/>
      <c r="G81" s="4"/>
      <c r="H81" s="52"/>
      <c r="I81" s="52"/>
      <c r="J81" s="52"/>
      <c r="K81" s="52"/>
      <c r="L81" s="52"/>
      <c r="M81" s="52"/>
      <c r="N81" s="52"/>
      <c r="O81" s="52"/>
      <c r="P81" s="52"/>
      <c r="Q81" s="52"/>
      <c r="R81" s="4"/>
      <c r="S81" s="4"/>
      <c r="T81" s="4"/>
      <c r="U81" s="4"/>
      <c r="V81" s="4"/>
      <c r="W81" s="4"/>
      <c r="X81" s="4"/>
      <c r="Y81" s="4"/>
      <c r="Z81" s="4"/>
    </row>
    <row r="82" spans="1:26" ht="12.75" customHeight="1" x14ac:dyDescent="0.2">
      <c r="A82" s="4"/>
      <c r="B82" s="134"/>
      <c r="C82" s="4"/>
      <c r="D82" s="4"/>
      <c r="E82" s="4"/>
      <c r="F82" s="4"/>
      <c r="G82" s="4"/>
      <c r="H82" s="52"/>
      <c r="I82" s="52"/>
      <c r="J82" s="52"/>
      <c r="K82" s="52"/>
      <c r="L82" s="52"/>
      <c r="M82" s="52"/>
      <c r="N82" s="52"/>
      <c r="O82" s="52"/>
      <c r="P82" s="52"/>
      <c r="Q82" s="52"/>
      <c r="R82" s="4"/>
      <c r="S82" s="4"/>
      <c r="T82" s="4"/>
      <c r="U82" s="4"/>
      <c r="V82" s="4"/>
      <c r="W82" s="4"/>
      <c r="X82" s="4"/>
      <c r="Y82" s="4"/>
      <c r="Z82" s="4"/>
    </row>
    <row r="83" spans="1:26" ht="12.75" customHeight="1" x14ac:dyDescent="0.2">
      <c r="A83" s="4"/>
      <c r="B83" s="134"/>
      <c r="C83" s="4"/>
      <c r="D83" s="4"/>
      <c r="E83" s="4"/>
      <c r="F83" s="4"/>
      <c r="G83" s="4"/>
      <c r="H83" s="52"/>
      <c r="I83" s="52"/>
      <c r="J83" s="52"/>
      <c r="K83" s="52"/>
      <c r="L83" s="52"/>
      <c r="M83" s="52"/>
      <c r="N83" s="52"/>
      <c r="O83" s="52"/>
      <c r="P83" s="52"/>
      <c r="Q83" s="52"/>
      <c r="R83" s="4"/>
      <c r="S83" s="4"/>
      <c r="T83" s="4"/>
      <c r="U83" s="4"/>
      <c r="V83" s="4"/>
      <c r="W83" s="4"/>
      <c r="X83" s="4"/>
      <c r="Y83" s="4"/>
      <c r="Z83" s="4"/>
    </row>
    <row r="84" spans="1:26" ht="12.75" customHeight="1" x14ac:dyDescent="0.2">
      <c r="A84" s="4"/>
      <c r="B84" s="134"/>
      <c r="C84" s="4"/>
      <c r="D84" s="4"/>
      <c r="E84" s="4"/>
      <c r="F84" s="4"/>
      <c r="G84" s="4"/>
      <c r="H84" s="52"/>
      <c r="I84" s="52"/>
      <c r="J84" s="52"/>
      <c r="K84" s="52"/>
      <c r="L84" s="52"/>
      <c r="M84" s="52"/>
      <c r="N84" s="52"/>
      <c r="O84" s="52"/>
      <c r="P84" s="52"/>
      <c r="Q84" s="52"/>
      <c r="R84" s="4"/>
      <c r="S84" s="4"/>
      <c r="T84" s="4"/>
      <c r="U84" s="4"/>
      <c r="V84" s="4"/>
      <c r="W84" s="4"/>
      <c r="X84" s="4"/>
      <c r="Y84" s="4"/>
      <c r="Z84" s="4"/>
    </row>
    <row r="85" spans="1:26" ht="12.75" customHeight="1" x14ac:dyDescent="0.2">
      <c r="A85" s="4"/>
      <c r="B85" s="134"/>
      <c r="C85" s="4"/>
      <c r="D85" s="4"/>
      <c r="E85" s="4"/>
      <c r="F85" s="4"/>
      <c r="G85" s="4"/>
      <c r="H85" s="52"/>
      <c r="I85" s="52"/>
      <c r="J85" s="52"/>
      <c r="K85" s="52"/>
      <c r="L85" s="52"/>
      <c r="M85" s="52"/>
      <c r="N85" s="52"/>
      <c r="O85" s="52"/>
      <c r="P85" s="52"/>
      <c r="Q85" s="52"/>
      <c r="R85" s="4"/>
      <c r="S85" s="4"/>
      <c r="T85" s="4"/>
      <c r="U85" s="4"/>
      <c r="V85" s="4"/>
      <c r="W85" s="4"/>
      <c r="X85" s="4"/>
      <c r="Y85" s="4"/>
      <c r="Z85" s="4"/>
    </row>
    <row r="86" spans="1:26" ht="12.75" customHeight="1" x14ac:dyDescent="0.2">
      <c r="A86" s="4"/>
      <c r="B86" s="134"/>
      <c r="C86" s="4"/>
      <c r="D86" s="4"/>
      <c r="E86" s="4"/>
      <c r="F86" s="4"/>
      <c r="G86" s="4"/>
      <c r="H86" s="52"/>
      <c r="I86" s="52"/>
      <c r="J86" s="52"/>
      <c r="K86" s="52"/>
      <c r="L86" s="52"/>
      <c r="M86" s="52"/>
      <c r="N86" s="52"/>
      <c r="O86" s="52"/>
      <c r="P86" s="52"/>
      <c r="Q86" s="52"/>
      <c r="R86" s="4"/>
      <c r="S86" s="4"/>
      <c r="T86" s="4"/>
      <c r="U86" s="4"/>
      <c r="V86" s="4"/>
      <c r="W86" s="4"/>
      <c r="X86" s="4"/>
      <c r="Y86" s="4"/>
      <c r="Z86" s="4"/>
    </row>
    <row r="87" spans="1:26" ht="12.75" customHeight="1" x14ac:dyDescent="0.2">
      <c r="A87" s="4"/>
      <c r="B87" s="134"/>
      <c r="C87" s="4"/>
      <c r="D87" s="4"/>
      <c r="E87" s="4"/>
      <c r="F87" s="4"/>
      <c r="G87" s="4"/>
      <c r="H87" s="52"/>
      <c r="I87" s="52"/>
      <c r="J87" s="52"/>
      <c r="K87" s="52"/>
      <c r="L87" s="52"/>
      <c r="M87" s="52"/>
      <c r="N87" s="52"/>
      <c r="O87" s="52"/>
      <c r="P87" s="52"/>
      <c r="Q87" s="52"/>
      <c r="R87" s="4"/>
      <c r="S87" s="4"/>
      <c r="T87" s="4"/>
      <c r="U87" s="4"/>
      <c r="V87" s="4"/>
      <c r="W87" s="4"/>
      <c r="X87" s="4"/>
      <c r="Y87" s="4"/>
      <c r="Z87" s="4"/>
    </row>
    <row r="88" spans="1:26" ht="12.75" customHeight="1" x14ac:dyDescent="0.2">
      <c r="A88" s="4"/>
      <c r="B88" s="134"/>
      <c r="C88" s="4"/>
      <c r="D88" s="4"/>
      <c r="E88" s="4"/>
      <c r="F88" s="4"/>
      <c r="G88" s="4"/>
      <c r="H88" s="52"/>
      <c r="I88" s="52"/>
      <c r="J88" s="52"/>
      <c r="K88" s="52"/>
      <c r="L88" s="52"/>
      <c r="M88" s="52"/>
      <c r="N88" s="52"/>
      <c r="O88" s="52"/>
      <c r="P88" s="52"/>
      <c r="Q88" s="52"/>
      <c r="R88" s="4"/>
      <c r="S88" s="4"/>
      <c r="T88" s="4"/>
      <c r="U88" s="4"/>
      <c r="V88" s="4"/>
      <c r="W88" s="4"/>
      <c r="X88" s="4"/>
      <c r="Y88" s="4"/>
      <c r="Z88" s="4"/>
    </row>
    <row r="89" spans="1:26" ht="12.75" customHeight="1" x14ac:dyDescent="0.2">
      <c r="A89" s="4"/>
      <c r="B89" s="134"/>
      <c r="C89" s="4"/>
      <c r="D89" s="4"/>
      <c r="E89" s="4"/>
      <c r="F89" s="4"/>
      <c r="G89" s="4"/>
      <c r="H89" s="52"/>
      <c r="I89" s="52"/>
      <c r="J89" s="52"/>
      <c r="K89" s="52"/>
      <c r="L89" s="52"/>
      <c r="M89" s="52"/>
      <c r="N89" s="52"/>
      <c r="O89" s="52"/>
      <c r="P89" s="52"/>
      <c r="Q89" s="52"/>
      <c r="R89" s="4"/>
      <c r="S89" s="4"/>
      <c r="T89" s="4"/>
      <c r="U89" s="4"/>
      <c r="V89" s="4"/>
      <c r="W89" s="4"/>
      <c r="X89" s="4"/>
      <c r="Y89" s="4"/>
      <c r="Z89" s="4"/>
    </row>
    <row r="90" spans="1:26" ht="12.75" customHeight="1" x14ac:dyDescent="0.2">
      <c r="A90" s="4"/>
      <c r="B90" s="134"/>
      <c r="C90" s="4"/>
      <c r="D90" s="4"/>
      <c r="E90" s="4"/>
      <c r="F90" s="4"/>
      <c r="G90" s="4"/>
      <c r="H90" s="52"/>
      <c r="I90" s="52"/>
      <c r="J90" s="52"/>
      <c r="K90" s="52"/>
      <c r="L90" s="52"/>
      <c r="M90" s="52"/>
      <c r="N90" s="52"/>
      <c r="O90" s="52"/>
      <c r="P90" s="52"/>
      <c r="Q90" s="52"/>
      <c r="R90" s="4"/>
      <c r="S90" s="4"/>
      <c r="T90" s="4"/>
      <c r="U90" s="4"/>
      <c r="V90" s="4"/>
      <c r="W90" s="4"/>
      <c r="X90" s="4"/>
      <c r="Y90" s="4"/>
      <c r="Z90" s="4"/>
    </row>
    <row r="91" spans="1:26" ht="12.75" customHeight="1" x14ac:dyDescent="0.2">
      <c r="A91" s="4"/>
      <c r="B91" s="134"/>
      <c r="C91" s="4"/>
      <c r="D91" s="4"/>
      <c r="E91" s="4"/>
      <c r="F91" s="4"/>
      <c r="G91" s="4"/>
      <c r="H91" s="52"/>
      <c r="I91" s="52"/>
      <c r="J91" s="52"/>
      <c r="K91" s="52"/>
      <c r="L91" s="52"/>
      <c r="M91" s="52"/>
      <c r="N91" s="52"/>
      <c r="O91" s="52"/>
      <c r="P91" s="52"/>
      <c r="Q91" s="52"/>
      <c r="R91" s="4"/>
      <c r="S91" s="4"/>
      <c r="T91" s="4"/>
      <c r="U91" s="4"/>
      <c r="V91" s="4"/>
      <c r="W91" s="4"/>
      <c r="X91" s="4"/>
      <c r="Y91" s="4"/>
      <c r="Z91" s="4"/>
    </row>
    <row r="92" spans="1:26" ht="12.75" customHeight="1" x14ac:dyDescent="0.2">
      <c r="A92" s="4"/>
      <c r="B92" s="134"/>
      <c r="C92" s="4"/>
      <c r="D92" s="4"/>
      <c r="E92" s="4"/>
      <c r="F92" s="4"/>
      <c r="G92" s="4"/>
      <c r="H92" s="52"/>
      <c r="I92" s="52"/>
      <c r="J92" s="52"/>
      <c r="K92" s="52"/>
      <c r="L92" s="52"/>
      <c r="M92" s="52"/>
      <c r="N92" s="52"/>
      <c r="O92" s="52"/>
      <c r="P92" s="52"/>
      <c r="Q92" s="52"/>
      <c r="R92" s="4"/>
      <c r="S92" s="4"/>
      <c r="T92" s="4"/>
      <c r="U92" s="4"/>
      <c r="V92" s="4"/>
      <c r="W92" s="4"/>
      <c r="X92" s="4"/>
      <c r="Y92" s="4"/>
      <c r="Z92" s="4"/>
    </row>
    <row r="93" spans="1:26" ht="12.75" customHeight="1" x14ac:dyDescent="0.2">
      <c r="A93" s="4"/>
      <c r="B93" s="134"/>
      <c r="C93" s="4"/>
      <c r="D93" s="4"/>
      <c r="E93" s="4"/>
      <c r="F93" s="4"/>
      <c r="G93" s="4"/>
      <c r="H93" s="52"/>
      <c r="I93" s="52"/>
      <c r="J93" s="52"/>
      <c r="K93" s="52"/>
      <c r="L93" s="52"/>
      <c r="M93" s="52"/>
      <c r="N93" s="52"/>
      <c r="O93" s="52"/>
      <c r="P93" s="52"/>
      <c r="Q93" s="52"/>
      <c r="R93" s="4"/>
      <c r="S93" s="4"/>
      <c r="T93" s="4"/>
      <c r="U93" s="4"/>
      <c r="V93" s="4"/>
      <c r="W93" s="4"/>
      <c r="X93" s="4"/>
      <c r="Y93" s="4"/>
      <c r="Z93" s="4"/>
    </row>
    <row r="94" spans="1:26" ht="12.75" customHeight="1" x14ac:dyDescent="0.2">
      <c r="A94" s="4"/>
      <c r="B94" s="134"/>
      <c r="C94" s="4"/>
      <c r="D94" s="4"/>
      <c r="E94" s="4"/>
      <c r="F94" s="4"/>
      <c r="G94" s="4"/>
      <c r="H94" s="52"/>
      <c r="I94" s="52"/>
      <c r="J94" s="52"/>
      <c r="K94" s="52"/>
      <c r="L94" s="52"/>
      <c r="M94" s="52"/>
      <c r="N94" s="52"/>
      <c r="O94" s="52"/>
      <c r="P94" s="52"/>
      <c r="Q94" s="52"/>
      <c r="R94" s="4"/>
      <c r="S94" s="4"/>
      <c r="T94" s="4"/>
      <c r="U94" s="4"/>
      <c r="V94" s="4"/>
      <c r="W94" s="4"/>
      <c r="X94" s="4"/>
      <c r="Y94" s="4"/>
      <c r="Z94" s="4"/>
    </row>
    <row r="95" spans="1:26" ht="12.75" customHeight="1" x14ac:dyDescent="0.2">
      <c r="A95" s="4"/>
      <c r="B95" s="134"/>
      <c r="C95" s="4"/>
      <c r="D95" s="4"/>
      <c r="E95" s="4"/>
      <c r="F95" s="4"/>
      <c r="G95" s="4"/>
      <c r="H95" s="52"/>
      <c r="I95" s="52"/>
      <c r="J95" s="52"/>
      <c r="K95" s="52"/>
      <c r="L95" s="52"/>
      <c r="M95" s="52"/>
      <c r="N95" s="52"/>
      <c r="O95" s="52"/>
      <c r="P95" s="52"/>
      <c r="Q95" s="52"/>
      <c r="R95" s="4"/>
      <c r="S95" s="4"/>
      <c r="T95" s="4"/>
      <c r="U95" s="4"/>
      <c r="V95" s="4"/>
      <c r="W95" s="4"/>
      <c r="X95" s="4"/>
      <c r="Y95" s="4"/>
      <c r="Z95" s="4"/>
    </row>
    <row r="96" spans="1:26" ht="12.75" customHeight="1" x14ac:dyDescent="0.2">
      <c r="A96" s="4"/>
      <c r="B96" s="134"/>
      <c r="C96" s="4"/>
      <c r="D96" s="4"/>
      <c r="E96" s="4"/>
      <c r="F96" s="4"/>
      <c r="G96" s="4"/>
      <c r="H96" s="52"/>
      <c r="I96" s="52"/>
      <c r="J96" s="52"/>
      <c r="K96" s="52"/>
      <c r="L96" s="52"/>
      <c r="M96" s="52"/>
      <c r="N96" s="52"/>
      <c r="O96" s="52"/>
      <c r="P96" s="52"/>
      <c r="Q96" s="52"/>
      <c r="R96" s="4"/>
      <c r="S96" s="4"/>
      <c r="T96" s="4"/>
      <c r="U96" s="4"/>
      <c r="V96" s="4"/>
      <c r="W96" s="4"/>
      <c r="X96" s="4"/>
      <c r="Y96" s="4"/>
      <c r="Z96" s="4"/>
    </row>
    <row r="97" spans="1:26" ht="12.75" customHeight="1" x14ac:dyDescent="0.2">
      <c r="A97" s="4"/>
      <c r="B97" s="134"/>
      <c r="C97" s="4"/>
      <c r="D97" s="4"/>
      <c r="E97" s="4"/>
      <c r="F97" s="4"/>
      <c r="G97" s="4"/>
      <c r="H97" s="52"/>
      <c r="I97" s="52"/>
      <c r="J97" s="52"/>
      <c r="K97" s="52"/>
      <c r="L97" s="52"/>
      <c r="M97" s="52"/>
      <c r="N97" s="52"/>
      <c r="O97" s="52"/>
      <c r="P97" s="52"/>
      <c r="Q97" s="52"/>
      <c r="R97" s="4"/>
      <c r="S97" s="4"/>
      <c r="T97" s="4"/>
      <c r="U97" s="4"/>
      <c r="V97" s="4"/>
      <c r="W97" s="4"/>
      <c r="X97" s="4"/>
      <c r="Y97" s="4"/>
      <c r="Z97" s="4"/>
    </row>
    <row r="98" spans="1:26" ht="12.75" customHeight="1" x14ac:dyDescent="0.2">
      <c r="A98" s="4"/>
      <c r="B98" s="134"/>
      <c r="C98" s="4"/>
      <c r="D98" s="4"/>
      <c r="E98" s="4"/>
      <c r="F98" s="4"/>
      <c r="G98" s="4"/>
      <c r="H98" s="52"/>
      <c r="I98" s="52"/>
      <c r="J98" s="52"/>
      <c r="K98" s="52"/>
      <c r="L98" s="52"/>
      <c r="M98" s="52"/>
      <c r="N98" s="52"/>
      <c r="O98" s="52"/>
      <c r="P98" s="52"/>
      <c r="Q98" s="52"/>
      <c r="R98" s="4"/>
      <c r="S98" s="4"/>
      <c r="T98" s="4"/>
      <c r="U98" s="4"/>
      <c r="V98" s="4"/>
      <c r="W98" s="4"/>
      <c r="X98" s="4"/>
      <c r="Y98" s="4"/>
      <c r="Z98" s="4"/>
    </row>
    <row r="99" spans="1:26" ht="12.75" customHeight="1" x14ac:dyDescent="0.2">
      <c r="A99" s="4"/>
      <c r="B99" s="134"/>
      <c r="C99" s="4"/>
      <c r="D99" s="4"/>
      <c r="E99" s="4"/>
      <c r="F99" s="4"/>
      <c r="G99" s="4"/>
      <c r="H99" s="52"/>
      <c r="I99" s="52"/>
      <c r="J99" s="52"/>
      <c r="K99" s="52"/>
      <c r="L99" s="52"/>
      <c r="M99" s="52"/>
      <c r="N99" s="52"/>
      <c r="O99" s="52"/>
      <c r="P99" s="52"/>
      <c r="Q99" s="52"/>
      <c r="R99" s="4"/>
      <c r="S99" s="4"/>
      <c r="T99" s="4"/>
      <c r="U99" s="4"/>
      <c r="V99" s="4"/>
      <c r="W99" s="4"/>
      <c r="X99" s="4"/>
      <c r="Y99" s="4"/>
      <c r="Z99" s="4"/>
    </row>
    <row r="100" spans="1:26" ht="12.75" customHeight="1" x14ac:dyDescent="0.2">
      <c r="A100" s="4"/>
      <c r="B100" s="134"/>
      <c r="C100" s="4"/>
      <c r="D100" s="4"/>
      <c r="E100" s="4"/>
      <c r="F100" s="4"/>
      <c r="G100" s="4"/>
      <c r="H100" s="52"/>
      <c r="I100" s="52"/>
      <c r="J100" s="52"/>
      <c r="K100" s="52"/>
      <c r="L100" s="52"/>
      <c r="M100" s="52"/>
      <c r="N100" s="52"/>
      <c r="O100" s="52"/>
      <c r="P100" s="52"/>
      <c r="Q100" s="52"/>
      <c r="R100" s="4"/>
      <c r="S100" s="4"/>
      <c r="T100" s="4"/>
      <c r="U100" s="4"/>
      <c r="V100" s="4"/>
      <c r="W100" s="4"/>
      <c r="X100" s="4"/>
      <c r="Y100" s="4"/>
      <c r="Z100" s="4"/>
    </row>
    <row r="101" spans="1:26" ht="12.75" customHeight="1" x14ac:dyDescent="0.2">
      <c r="A101" s="4"/>
      <c r="B101" s="134"/>
      <c r="C101" s="4"/>
      <c r="D101" s="4"/>
      <c r="E101" s="4"/>
      <c r="F101" s="4"/>
      <c r="G101" s="4"/>
      <c r="H101" s="52"/>
      <c r="I101" s="52"/>
      <c r="J101" s="52"/>
      <c r="K101" s="52"/>
      <c r="L101" s="52"/>
      <c r="M101" s="52"/>
      <c r="N101" s="52"/>
      <c r="O101" s="52"/>
      <c r="P101" s="52"/>
      <c r="Q101" s="52"/>
      <c r="R101" s="4"/>
      <c r="S101" s="4"/>
      <c r="T101" s="4"/>
      <c r="U101" s="4"/>
      <c r="V101" s="4"/>
      <c r="W101" s="4"/>
      <c r="X101" s="4"/>
      <c r="Y101" s="4"/>
      <c r="Z101" s="4"/>
    </row>
    <row r="102" spans="1:26" ht="12.75" customHeight="1" x14ac:dyDescent="0.2">
      <c r="A102" s="4"/>
      <c r="B102" s="134"/>
      <c r="C102" s="4"/>
      <c r="D102" s="4"/>
      <c r="E102" s="4"/>
      <c r="F102" s="4"/>
      <c r="G102" s="4"/>
      <c r="H102" s="52"/>
      <c r="I102" s="52"/>
      <c r="J102" s="52"/>
      <c r="K102" s="52"/>
      <c r="L102" s="52"/>
      <c r="M102" s="52"/>
      <c r="N102" s="52"/>
      <c r="O102" s="52"/>
      <c r="P102" s="52"/>
      <c r="Q102" s="52"/>
      <c r="R102" s="4"/>
      <c r="S102" s="4"/>
      <c r="T102" s="4"/>
      <c r="U102" s="4"/>
      <c r="V102" s="4"/>
      <c r="W102" s="4"/>
      <c r="X102" s="4"/>
      <c r="Y102" s="4"/>
      <c r="Z102" s="4"/>
    </row>
    <row r="103" spans="1:26" ht="12.75" customHeight="1" x14ac:dyDescent="0.2">
      <c r="A103" s="4"/>
      <c r="B103" s="134"/>
      <c r="C103" s="4"/>
      <c r="D103" s="4"/>
      <c r="E103" s="4"/>
      <c r="F103" s="4"/>
      <c r="G103" s="4"/>
      <c r="H103" s="52"/>
      <c r="I103" s="52"/>
      <c r="J103" s="52"/>
      <c r="K103" s="52"/>
      <c r="L103" s="52"/>
      <c r="M103" s="52"/>
      <c r="N103" s="52"/>
      <c r="O103" s="52"/>
      <c r="P103" s="52"/>
      <c r="Q103" s="52"/>
      <c r="R103" s="4"/>
      <c r="S103" s="4"/>
      <c r="T103" s="4"/>
      <c r="U103" s="4"/>
      <c r="V103" s="4"/>
      <c r="W103" s="4"/>
      <c r="X103" s="4"/>
      <c r="Y103" s="4"/>
      <c r="Z103" s="4"/>
    </row>
    <row r="104" spans="1:26" ht="12.75" customHeight="1" x14ac:dyDescent="0.2">
      <c r="A104" s="4"/>
      <c r="B104" s="134"/>
      <c r="C104" s="4"/>
      <c r="D104" s="4"/>
      <c r="E104" s="4"/>
      <c r="F104" s="4"/>
      <c r="G104" s="4"/>
      <c r="H104" s="52"/>
      <c r="I104" s="52"/>
      <c r="J104" s="52"/>
      <c r="K104" s="52"/>
      <c r="L104" s="52"/>
      <c r="M104" s="52"/>
      <c r="N104" s="52"/>
      <c r="O104" s="52"/>
      <c r="P104" s="52"/>
      <c r="Q104" s="52"/>
      <c r="R104" s="4"/>
      <c r="S104" s="4"/>
      <c r="T104" s="4"/>
      <c r="U104" s="4"/>
      <c r="V104" s="4"/>
      <c r="W104" s="4"/>
      <c r="X104" s="4"/>
      <c r="Y104" s="4"/>
      <c r="Z104" s="4"/>
    </row>
    <row r="105" spans="1:26" ht="12.75" customHeight="1" x14ac:dyDescent="0.2">
      <c r="A105" s="4"/>
      <c r="B105" s="134"/>
      <c r="C105" s="4"/>
      <c r="D105" s="4"/>
      <c r="E105" s="4"/>
      <c r="F105" s="4"/>
      <c r="G105" s="4"/>
      <c r="H105" s="52"/>
      <c r="I105" s="52"/>
      <c r="J105" s="52"/>
      <c r="K105" s="52"/>
      <c r="L105" s="52"/>
      <c r="M105" s="52"/>
      <c r="N105" s="52"/>
      <c r="O105" s="52"/>
      <c r="P105" s="52"/>
      <c r="Q105" s="52"/>
      <c r="R105" s="4"/>
      <c r="S105" s="4"/>
      <c r="T105" s="4"/>
      <c r="U105" s="4"/>
      <c r="V105" s="4"/>
      <c r="W105" s="4"/>
      <c r="X105" s="4"/>
      <c r="Y105" s="4"/>
      <c r="Z105" s="4"/>
    </row>
    <row r="106" spans="1:26" ht="12.75" customHeight="1" x14ac:dyDescent="0.2">
      <c r="A106" s="4"/>
      <c r="B106" s="134"/>
      <c r="C106" s="4"/>
      <c r="D106" s="4"/>
      <c r="E106" s="4"/>
      <c r="F106" s="4"/>
      <c r="G106" s="4"/>
      <c r="H106" s="52"/>
      <c r="I106" s="52"/>
      <c r="J106" s="52"/>
      <c r="K106" s="52"/>
      <c r="L106" s="52"/>
      <c r="M106" s="52"/>
      <c r="N106" s="52"/>
      <c r="O106" s="52"/>
      <c r="P106" s="52"/>
      <c r="Q106" s="52"/>
      <c r="R106" s="4"/>
      <c r="S106" s="4"/>
      <c r="T106" s="4"/>
      <c r="U106" s="4"/>
      <c r="V106" s="4"/>
      <c r="W106" s="4"/>
      <c r="X106" s="4"/>
      <c r="Y106" s="4"/>
      <c r="Z106" s="4"/>
    </row>
    <row r="107" spans="1:26" ht="12.75" customHeight="1" x14ac:dyDescent="0.2">
      <c r="A107" s="4"/>
      <c r="B107" s="134"/>
      <c r="C107" s="4"/>
      <c r="D107" s="4"/>
      <c r="E107" s="4"/>
      <c r="F107" s="4"/>
      <c r="G107" s="4"/>
      <c r="H107" s="52"/>
      <c r="I107" s="52"/>
      <c r="J107" s="52"/>
      <c r="K107" s="52"/>
      <c r="L107" s="52"/>
      <c r="M107" s="52"/>
      <c r="N107" s="52"/>
      <c r="O107" s="52"/>
      <c r="P107" s="52"/>
      <c r="Q107" s="52"/>
      <c r="R107" s="4"/>
      <c r="S107" s="4"/>
      <c r="T107" s="4"/>
      <c r="U107" s="4"/>
      <c r="V107" s="4"/>
      <c r="W107" s="4"/>
      <c r="X107" s="4"/>
      <c r="Y107" s="4"/>
      <c r="Z107" s="4"/>
    </row>
    <row r="108" spans="1:26" ht="12.75" customHeight="1" x14ac:dyDescent="0.2">
      <c r="A108" s="4"/>
      <c r="B108" s="134"/>
      <c r="C108" s="4"/>
      <c r="D108" s="4"/>
      <c r="E108" s="4"/>
      <c r="F108" s="4"/>
      <c r="G108" s="4"/>
      <c r="H108" s="52"/>
      <c r="I108" s="52"/>
      <c r="J108" s="52"/>
      <c r="K108" s="52"/>
      <c r="L108" s="52"/>
      <c r="M108" s="52"/>
      <c r="N108" s="52"/>
      <c r="O108" s="52"/>
      <c r="P108" s="52"/>
      <c r="Q108" s="52"/>
      <c r="R108" s="4"/>
      <c r="S108" s="4"/>
      <c r="T108" s="4"/>
      <c r="U108" s="4"/>
      <c r="V108" s="4"/>
      <c r="W108" s="4"/>
      <c r="X108" s="4"/>
      <c r="Y108" s="4"/>
      <c r="Z108" s="4"/>
    </row>
    <row r="109" spans="1:26" ht="12.75" customHeight="1" x14ac:dyDescent="0.2">
      <c r="A109" s="4"/>
      <c r="B109" s="134"/>
      <c r="C109" s="4"/>
      <c r="D109" s="4"/>
      <c r="E109" s="4"/>
      <c r="F109" s="4"/>
      <c r="G109" s="4"/>
      <c r="H109" s="52"/>
      <c r="I109" s="52"/>
      <c r="J109" s="52"/>
      <c r="K109" s="52"/>
      <c r="L109" s="52"/>
      <c r="M109" s="52"/>
      <c r="N109" s="52"/>
      <c r="O109" s="52"/>
      <c r="P109" s="52"/>
      <c r="Q109" s="52"/>
      <c r="R109" s="4"/>
      <c r="S109" s="4"/>
      <c r="T109" s="4"/>
      <c r="U109" s="4"/>
      <c r="V109" s="4"/>
      <c r="W109" s="4"/>
      <c r="X109" s="4"/>
      <c r="Y109" s="4"/>
      <c r="Z109" s="4"/>
    </row>
    <row r="110" spans="1:26" ht="12.75" customHeight="1" x14ac:dyDescent="0.2">
      <c r="A110" s="4"/>
      <c r="B110" s="134"/>
      <c r="C110" s="4"/>
      <c r="D110" s="4"/>
      <c r="E110" s="4"/>
      <c r="F110" s="4"/>
      <c r="G110" s="4"/>
      <c r="H110" s="52"/>
      <c r="I110" s="52"/>
      <c r="J110" s="52"/>
      <c r="K110" s="52"/>
      <c r="L110" s="52"/>
      <c r="M110" s="52"/>
      <c r="N110" s="52"/>
      <c r="O110" s="52"/>
      <c r="P110" s="52"/>
      <c r="Q110" s="52"/>
      <c r="R110" s="4"/>
      <c r="S110" s="4"/>
      <c r="T110" s="4"/>
      <c r="U110" s="4"/>
      <c r="V110" s="4"/>
      <c r="W110" s="4"/>
      <c r="X110" s="4"/>
      <c r="Y110" s="4"/>
      <c r="Z110" s="4"/>
    </row>
    <row r="111" spans="1:26" ht="12.75" customHeight="1" x14ac:dyDescent="0.2">
      <c r="A111" s="4"/>
      <c r="B111" s="134"/>
      <c r="C111" s="4"/>
      <c r="D111" s="4"/>
      <c r="E111" s="4"/>
      <c r="F111" s="4"/>
      <c r="G111" s="4"/>
      <c r="H111" s="52"/>
      <c r="I111" s="52"/>
      <c r="J111" s="52"/>
      <c r="K111" s="52"/>
      <c r="L111" s="52"/>
      <c r="M111" s="52"/>
      <c r="N111" s="52"/>
      <c r="O111" s="52"/>
      <c r="P111" s="52"/>
      <c r="Q111" s="52"/>
      <c r="R111" s="4"/>
      <c r="S111" s="4"/>
      <c r="T111" s="4"/>
      <c r="U111" s="4"/>
      <c r="V111" s="4"/>
      <c r="W111" s="4"/>
      <c r="X111" s="4"/>
      <c r="Y111" s="4"/>
      <c r="Z111" s="4"/>
    </row>
    <row r="112" spans="1:26" ht="12.75" customHeight="1" x14ac:dyDescent="0.2">
      <c r="A112" s="4"/>
      <c r="B112" s="134"/>
      <c r="C112" s="4"/>
      <c r="D112" s="4"/>
      <c r="E112" s="4"/>
      <c r="F112" s="4"/>
      <c r="G112" s="4"/>
      <c r="H112" s="52"/>
      <c r="I112" s="52"/>
      <c r="J112" s="52"/>
      <c r="K112" s="52"/>
      <c r="L112" s="52"/>
      <c r="M112" s="52"/>
      <c r="N112" s="52"/>
      <c r="O112" s="52"/>
      <c r="P112" s="52"/>
      <c r="Q112" s="52"/>
      <c r="R112" s="4"/>
      <c r="S112" s="4"/>
      <c r="T112" s="4"/>
      <c r="U112" s="4"/>
      <c r="V112" s="4"/>
      <c r="W112" s="4"/>
      <c r="X112" s="4"/>
      <c r="Y112" s="4"/>
      <c r="Z112" s="4"/>
    </row>
    <row r="113" spans="1:26" ht="12.75" customHeight="1" x14ac:dyDescent="0.2">
      <c r="A113" s="4"/>
      <c r="B113" s="134"/>
      <c r="C113" s="4"/>
      <c r="D113" s="4"/>
      <c r="E113" s="4"/>
      <c r="F113" s="4"/>
      <c r="G113" s="4"/>
      <c r="H113" s="52"/>
      <c r="I113" s="52"/>
      <c r="J113" s="52"/>
      <c r="K113" s="52"/>
      <c r="L113" s="52"/>
      <c r="M113" s="52"/>
      <c r="N113" s="52"/>
      <c r="O113" s="52"/>
      <c r="P113" s="52"/>
      <c r="Q113" s="52"/>
      <c r="R113" s="4"/>
      <c r="S113" s="4"/>
      <c r="T113" s="4"/>
      <c r="U113" s="4"/>
      <c r="V113" s="4"/>
      <c r="W113" s="4"/>
      <c r="X113" s="4"/>
      <c r="Y113" s="4"/>
      <c r="Z113" s="4"/>
    </row>
    <row r="114" spans="1:26" ht="12.75" customHeight="1" x14ac:dyDescent="0.2">
      <c r="A114" s="4"/>
      <c r="B114" s="134"/>
      <c r="C114" s="4"/>
      <c r="D114" s="4"/>
      <c r="E114" s="4"/>
      <c r="F114" s="4"/>
      <c r="G114" s="4"/>
      <c r="H114" s="52"/>
      <c r="I114" s="52"/>
      <c r="J114" s="52"/>
      <c r="K114" s="52"/>
      <c r="L114" s="52"/>
      <c r="M114" s="52"/>
      <c r="N114" s="52"/>
      <c r="O114" s="52"/>
      <c r="P114" s="52"/>
      <c r="Q114" s="52"/>
      <c r="R114" s="4"/>
      <c r="S114" s="4"/>
      <c r="T114" s="4"/>
      <c r="U114" s="4"/>
      <c r="V114" s="4"/>
      <c r="W114" s="4"/>
      <c r="X114" s="4"/>
      <c r="Y114" s="4"/>
      <c r="Z114" s="4"/>
    </row>
    <row r="115" spans="1:26" ht="12.75" customHeight="1" x14ac:dyDescent="0.2">
      <c r="A115" s="4"/>
      <c r="B115" s="134"/>
      <c r="C115" s="4"/>
      <c r="D115" s="4"/>
      <c r="E115" s="4"/>
      <c r="F115" s="4"/>
      <c r="G115" s="4"/>
      <c r="H115" s="52"/>
      <c r="I115" s="52"/>
      <c r="J115" s="52"/>
      <c r="K115" s="52"/>
      <c r="L115" s="52"/>
      <c r="M115" s="52"/>
      <c r="N115" s="52"/>
      <c r="O115" s="52"/>
      <c r="P115" s="52"/>
      <c r="Q115" s="52"/>
      <c r="R115" s="4"/>
      <c r="S115" s="4"/>
      <c r="T115" s="4"/>
      <c r="U115" s="4"/>
      <c r="V115" s="4"/>
      <c r="W115" s="4"/>
      <c r="X115" s="4"/>
      <c r="Y115" s="4"/>
      <c r="Z115" s="4"/>
    </row>
    <row r="116" spans="1:26" ht="12.75" customHeight="1" x14ac:dyDescent="0.2">
      <c r="A116" s="4"/>
      <c r="B116" s="134"/>
      <c r="C116" s="4"/>
      <c r="D116" s="4"/>
      <c r="E116" s="4"/>
      <c r="F116" s="4"/>
      <c r="G116" s="4"/>
      <c r="H116" s="52"/>
      <c r="I116" s="52"/>
      <c r="J116" s="52"/>
      <c r="K116" s="52"/>
      <c r="L116" s="52"/>
      <c r="M116" s="52"/>
      <c r="N116" s="52"/>
      <c r="O116" s="52"/>
      <c r="P116" s="52"/>
      <c r="Q116" s="52"/>
      <c r="R116" s="4"/>
      <c r="S116" s="4"/>
      <c r="T116" s="4"/>
      <c r="U116" s="4"/>
      <c r="V116" s="4"/>
      <c r="W116" s="4"/>
      <c r="X116" s="4"/>
      <c r="Y116" s="4"/>
      <c r="Z116" s="4"/>
    </row>
    <row r="117" spans="1:26" ht="12.75" customHeight="1" x14ac:dyDescent="0.2">
      <c r="A117" s="4"/>
      <c r="B117" s="134"/>
      <c r="C117" s="4"/>
      <c r="D117" s="4"/>
      <c r="E117" s="4"/>
      <c r="F117" s="4"/>
      <c r="G117" s="4"/>
      <c r="H117" s="52"/>
      <c r="I117" s="52"/>
      <c r="J117" s="52"/>
      <c r="K117" s="52"/>
      <c r="L117" s="52"/>
      <c r="M117" s="52"/>
      <c r="N117" s="52"/>
      <c r="O117" s="52"/>
      <c r="P117" s="52"/>
      <c r="Q117" s="52"/>
      <c r="R117" s="4"/>
      <c r="S117" s="4"/>
      <c r="T117" s="4"/>
      <c r="U117" s="4"/>
      <c r="V117" s="4"/>
      <c r="W117" s="4"/>
      <c r="X117" s="4"/>
      <c r="Y117" s="4"/>
      <c r="Z117" s="4"/>
    </row>
    <row r="118" spans="1:26" ht="12.75" customHeight="1" x14ac:dyDescent="0.2">
      <c r="A118" s="4"/>
      <c r="B118" s="134"/>
      <c r="C118" s="4"/>
      <c r="D118" s="4"/>
      <c r="E118" s="4"/>
      <c r="F118" s="4"/>
      <c r="G118" s="4"/>
      <c r="H118" s="52"/>
      <c r="I118" s="52"/>
      <c r="J118" s="52"/>
      <c r="K118" s="52"/>
      <c r="L118" s="52"/>
      <c r="M118" s="52"/>
      <c r="N118" s="52"/>
      <c r="O118" s="52"/>
      <c r="P118" s="52"/>
      <c r="Q118" s="52"/>
      <c r="R118" s="4"/>
      <c r="S118" s="4"/>
      <c r="T118" s="4"/>
      <c r="U118" s="4"/>
      <c r="V118" s="4"/>
      <c r="W118" s="4"/>
      <c r="X118" s="4"/>
      <c r="Y118" s="4"/>
      <c r="Z118" s="4"/>
    </row>
    <row r="119" spans="1:26" ht="12.75" customHeight="1" x14ac:dyDescent="0.2">
      <c r="A119" s="4"/>
      <c r="B119" s="134"/>
      <c r="C119" s="4"/>
      <c r="D119" s="4"/>
      <c r="E119" s="4"/>
      <c r="F119" s="4"/>
      <c r="G119" s="4"/>
      <c r="H119" s="52"/>
      <c r="I119" s="52"/>
      <c r="J119" s="52"/>
      <c r="K119" s="52"/>
      <c r="L119" s="52"/>
      <c r="M119" s="52"/>
      <c r="N119" s="52"/>
      <c r="O119" s="52"/>
      <c r="P119" s="52"/>
      <c r="Q119" s="52"/>
      <c r="R119" s="4"/>
      <c r="S119" s="4"/>
      <c r="T119" s="4"/>
      <c r="U119" s="4"/>
      <c r="V119" s="4"/>
      <c r="W119" s="4"/>
      <c r="X119" s="4"/>
      <c r="Y119" s="4"/>
      <c r="Z119" s="4"/>
    </row>
    <row r="120" spans="1:26" ht="12.75" customHeight="1" x14ac:dyDescent="0.2">
      <c r="A120" s="4"/>
      <c r="B120" s="134"/>
      <c r="C120" s="4"/>
      <c r="D120" s="4"/>
      <c r="E120" s="4"/>
      <c r="F120" s="4"/>
      <c r="G120" s="4"/>
      <c r="H120" s="52"/>
      <c r="I120" s="52"/>
      <c r="J120" s="52"/>
      <c r="K120" s="52"/>
      <c r="L120" s="52"/>
      <c r="M120" s="52"/>
      <c r="N120" s="52"/>
      <c r="O120" s="52"/>
      <c r="P120" s="52"/>
      <c r="Q120" s="52"/>
      <c r="R120" s="4"/>
      <c r="S120" s="4"/>
      <c r="T120" s="4"/>
      <c r="U120" s="4"/>
      <c r="V120" s="4"/>
      <c r="W120" s="4"/>
      <c r="X120" s="4"/>
      <c r="Y120" s="4"/>
      <c r="Z120" s="4"/>
    </row>
    <row r="121" spans="1:26" ht="12.75" customHeight="1" x14ac:dyDescent="0.2">
      <c r="A121" s="4"/>
      <c r="B121" s="134"/>
      <c r="C121" s="4"/>
      <c r="D121" s="4"/>
      <c r="E121" s="4"/>
      <c r="F121" s="4"/>
      <c r="G121" s="4"/>
      <c r="H121" s="52"/>
      <c r="I121" s="52"/>
      <c r="J121" s="52"/>
      <c r="K121" s="52"/>
      <c r="L121" s="52"/>
      <c r="M121" s="52"/>
      <c r="N121" s="52"/>
      <c r="O121" s="52"/>
      <c r="P121" s="52"/>
      <c r="Q121" s="52"/>
      <c r="R121" s="4"/>
      <c r="S121" s="4"/>
      <c r="T121" s="4"/>
      <c r="U121" s="4"/>
      <c r="V121" s="4"/>
      <c r="W121" s="4"/>
      <c r="X121" s="4"/>
      <c r="Y121" s="4"/>
      <c r="Z121" s="4"/>
    </row>
    <row r="122" spans="1:26" ht="12.75" customHeight="1" x14ac:dyDescent="0.2">
      <c r="A122" s="4"/>
      <c r="B122" s="134"/>
      <c r="C122" s="4"/>
      <c r="D122" s="4"/>
      <c r="E122" s="4"/>
      <c r="F122" s="4"/>
      <c r="G122" s="4"/>
      <c r="H122" s="52"/>
      <c r="I122" s="52"/>
      <c r="J122" s="52"/>
      <c r="K122" s="52"/>
      <c r="L122" s="52"/>
      <c r="M122" s="52"/>
      <c r="N122" s="52"/>
      <c r="O122" s="52"/>
      <c r="P122" s="52"/>
      <c r="Q122" s="52"/>
      <c r="R122" s="4"/>
      <c r="S122" s="4"/>
      <c r="T122" s="4"/>
      <c r="U122" s="4"/>
      <c r="V122" s="4"/>
      <c r="W122" s="4"/>
      <c r="X122" s="4"/>
      <c r="Y122" s="4"/>
      <c r="Z122" s="4"/>
    </row>
    <row r="123" spans="1:26" ht="12.75" customHeight="1" x14ac:dyDescent="0.2">
      <c r="A123" s="4"/>
      <c r="B123" s="134"/>
      <c r="C123" s="4"/>
      <c r="D123" s="4"/>
      <c r="E123" s="4"/>
      <c r="F123" s="4"/>
      <c r="G123" s="4"/>
      <c r="H123" s="52"/>
      <c r="I123" s="52"/>
      <c r="J123" s="52"/>
      <c r="K123" s="52"/>
      <c r="L123" s="52"/>
      <c r="M123" s="52"/>
      <c r="N123" s="52"/>
      <c r="O123" s="52"/>
      <c r="P123" s="52"/>
      <c r="Q123" s="52"/>
      <c r="R123" s="4"/>
      <c r="S123" s="4"/>
      <c r="T123" s="4"/>
      <c r="U123" s="4"/>
      <c r="V123" s="4"/>
      <c r="W123" s="4"/>
      <c r="X123" s="4"/>
      <c r="Y123" s="4"/>
      <c r="Z123" s="4"/>
    </row>
    <row r="124" spans="1:26" ht="12.75" customHeight="1" x14ac:dyDescent="0.2">
      <c r="A124" s="4"/>
      <c r="B124" s="134"/>
      <c r="C124" s="4"/>
      <c r="D124" s="4"/>
      <c r="E124" s="4"/>
      <c r="F124" s="4"/>
      <c r="G124" s="4"/>
      <c r="H124" s="52"/>
      <c r="I124" s="52"/>
      <c r="J124" s="52"/>
      <c r="K124" s="52"/>
      <c r="L124" s="52"/>
      <c r="M124" s="52"/>
      <c r="N124" s="52"/>
      <c r="O124" s="52"/>
      <c r="P124" s="52"/>
      <c r="Q124" s="52"/>
      <c r="R124" s="4"/>
      <c r="S124" s="4"/>
      <c r="T124" s="4"/>
      <c r="U124" s="4"/>
      <c r="V124" s="4"/>
      <c r="W124" s="4"/>
      <c r="X124" s="4"/>
      <c r="Y124" s="4"/>
      <c r="Z124" s="4"/>
    </row>
    <row r="125" spans="1:26" ht="12.75" customHeight="1" x14ac:dyDescent="0.2">
      <c r="A125" s="4"/>
      <c r="B125" s="134"/>
      <c r="C125" s="4"/>
      <c r="D125" s="4"/>
      <c r="E125" s="4"/>
      <c r="F125" s="4"/>
      <c r="G125" s="4"/>
      <c r="H125" s="52"/>
      <c r="I125" s="52"/>
      <c r="J125" s="52"/>
      <c r="K125" s="52"/>
      <c r="L125" s="52"/>
      <c r="M125" s="52"/>
      <c r="N125" s="52"/>
      <c r="O125" s="52"/>
      <c r="P125" s="52"/>
      <c r="Q125" s="52"/>
      <c r="R125" s="4"/>
      <c r="S125" s="4"/>
      <c r="T125" s="4"/>
      <c r="U125" s="4"/>
      <c r="V125" s="4"/>
      <c r="W125" s="4"/>
      <c r="X125" s="4"/>
      <c r="Y125" s="4"/>
      <c r="Z125" s="4"/>
    </row>
    <row r="126" spans="1:26" ht="12.75" customHeight="1" x14ac:dyDescent="0.2">
      <c r="A126" s="4"/>
      <c r="B126" s="134"/>
      <c r="C126" s="4"/>
      <c r="D126" s="4"/>
      <c r="E126" s="4"/>
      <c r="F126" s="4"/>
      <c r="G126" s="4"/>
      <c r="H126" s="52"/>
      <c r="I126" s="52"/>
      <c r="J126" s="52"/>
      <c r="K126" s="52"/>
      <c r="L126" s="52"/>
      <c r="M126" s="52"/>
      <c r="N126" s="52"/>
      <c r="O126" s="52"/>
      <c r="P126" s="52"/>
      <c r="Q126" s="52"/>
      <c r="R126" s="4"/>
      <c r="S126" s="4"/>
      <c r="T126" s="4"/>
      <c r="U126" s="4"/>
      <c r="V126" s="4"/>
      <c r="W126" s="4"/>
      <c r="X126" s="4"/>
      <c r="Y126" s="4"/>
      <c r="Z126" s="4"/>
    </row>
    <row r="127" spans="1:26" ht="12.75" customHeight="1" x14ac:dyDescent="0.2">
      <c r="A127" s="4"/>
      <c r="B127" s="134"/>
      <c r="C127" s="4"/>
      <c r="D127" s="4"/>
      <c r="E127" s="4"/>
      <c r="F127" s="4"/>
      <c r="G127" s="4"/>
      <c r="H127" s="52"/>
      <c r="I127" s="52"/>
      <c r="J127" s="52"/>
      <c r="K127" s="52"/>
      <c r="L127" s="52"/>
      <c r="M127" s="52"/>
      <c r="N127" s="52"/>
      <c r="O127" s="52"/>
      <c r="P127" s="52"/>
      <c r="Q127" s="52"/>
      <c r="R127" s="4"/>
      <c r="S127" s="4"/>
      <c r="T127" s="4"/>
      <c r="U127" s="4"/>
      <c r="V127" s="4"/>
      <c r="W127" s="4"/>
      <c r="X127" s="4"/>
      <c r="Y127" s="4"/>
      <c r="Z127" s="4"/>
    </row>
    <row r="128" spans="1:26" ht="12.75" customHeight="1" x14ac:dyDescent="0.2">
      <c r="A128" s="4"/>
      <c r="B128" s="13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x14ac:dyDescent="0.2">
      <c r="A129" s="4"/>
      <c r="B129" s="13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
      <c r="A130" s="4"/>
      <c r="B130" s="13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
      <c r="A131" s="4"/>
      <c r="B131" s="13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
      <c r="A132" s="4"/>
      <c r="B132" s="13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
      <c r="A133" s="4"/>
      <c r="B133" s="13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
      <c r="A134" s="4"/>
      <c r="B134" s="13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
      <c r="A135" s="4"/>
      <c r="B135" s="13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
      <c r="A136" s="4"/>
      <c r="B136" s="13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
      <c r="A137" s="4"/>
      <c r="B137" s="13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
      <c r="A138" s="4"/>
      <c r="B138" s="13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
      <c r="A139" s="4"/>
      <c r="B139" s="13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
      <c r="A140" s="4"/>
      <c r="B140" s="13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
      <c r="A141" s="4"/>
      <c r="B141" s="13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
      <c r="A142" s="4"/>
      <c r="B142" s="13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
      <c r="A143" s="4"/>
      <c r="B143" s="13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
      <c r="A144" s="4"/>
      <c r="B144" s="13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
      <c r="A145" s="4"/>
      <c r="B145" s="13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
      <c r="A146" s="4"/>
      <c r="B146" s="13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
      <c r="A147" s="4"/>
      <c r="B147" s="13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
      <c r="A148" s="4"/>
      <c r="B148" s="13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
      <c r="A149" s="4"/>
      <c r="B149" s="13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
      <c r="A150" s="4"/>
      <c r="B150" s="13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
      <c r="A151" s="4"/>
      <c r="B151" s="13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
      <c r="A152" s="4"/>
      <c r="B152" s="13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
      <c r="A153" s="4"/>
      <c r="B153" s="13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
      <c r="A154" s="4"/>
      <c r="B154" s="13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
      <c r="A155" s="4"/>
      <c r="B155" s="13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
      <c r="A156" s="4"/>
      <c r="B156" s="13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
      <c r="A157" s="4"/>
      <c r="B157" s="13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
      <c r="A158" s="4"/>
      <c r="B158" s="13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
      <c r="A159" s="4"/>
      <c r="B159" s="13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
      <c r="A160" s="4"/>
      <c r="B160" s="13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
      <c r="A161" s="4"/>
      <c r="B161" s="13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
      <c r="A162" s="4"/>
      <c r="B162" s="13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
      <c r="A163" s="4"/>
      <c r="B163" s="13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
      <c r="A164" s="4"/>
      <c r="B164" s="13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
      <c r="A165" s="4"/>
      <c r="B165" s="13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
      <c r="A166" s="4"/>
      <c r="B166" s="13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
      <c r="A167" s="4"/>
      <c r="B167" s="13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
      <c r="A168" s="4"/>
      <c r="B168" s="13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
      <c r="A169" s="4"/>
      <c r="B169" s="13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
      <c r="A170" s="4"/>
      <c r="B170" s="13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
      <c r="A171" s="4"/>
      <c r="B171" s="13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
      <c r="A172" s="4"/>
      <c r="B172" s="13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
      <c r="A173" s="4"/>
      <c r="B173" s="13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
      <c r="A174" s="4"/>
      <c r="B174" s="13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
      <c r="A175" s="4"/>
      <c r="B175" s="13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
      <c r="A176" s="4"/>
      <c r="B176" s="13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
      <c r="A177" s="4"/>
      <c r="B177" s="13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
      <c r="A178" s="4"/>
      <c r="B178" s="13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
      <c r="A179" s="4"/>
      <c r="B179" s="13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
      <c r="A180" s="4"/>
      <c r="B180" s="13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
      <c r="A181" s="4"/>
      <c r="B181" s="13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
      <c r="A182" s="4"/>
      <c r="B182" s="13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
      <c r="A183" s="4"/>
      <c r="B183" s="13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
      <c r="A184" s="4"/>
      <c r="B184" s="13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
      <c r="A185" s="4"/>
      <c r="B185" s="13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
      <c r="A186" s="4"/>
      <c r="B186" s="13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
      <c r="A187" s="4"/>
      <c r="B187" s="13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
      <c r="A188" s="4"/>
      <c r="B188" s="13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
      <c r="A189" s="4"/>
      <c r="B189" s="13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
      <c r="A190" s="4"/>
      <c r="B190" s="13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
      <c r="A191" s="4"/>
      <c r="B191" s="13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
      <c r="A192" s="4"/>
      <c r="B192" s="13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
      <c r="A193" s="4"/>
      <c r="B193" s="13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
      <c r="A194" s="4"/>
      <c r="B194" s="13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
      <c r="A195" s="4"/>
      <c r="B195" s="13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
      <c r="A196" s="4"/>
      <c r="B196" s="13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
      <c r="A197" s="4"/>
      <c r="B197" s="13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
      <c r="A198" s="4"/>
      <c r="B198" s="13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
      <c r="A199" s="4"/>
      <c r="B199" s="13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
      <c r="A200" s="4"/>
      <c r="B200" s="13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
      <c r="A201" s="4"/>
      <c r="B201" s="13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
      <c r="A202" s="4"/>
      <c r="B202" s="13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
      <c r="A203" s="4"/>
      <c r="B203" s="13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
      <c r="A204" s="4"/>
      <c r="B204" s="13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
      <c r="A205" s="4"/>
      <c r="B205" s="13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
      <c r="A206" s="4"/>
      <c r="B206" s="13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
      <c r="A207" s="4"/>
      <c r="B207" s="13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
      <c r="A208" s="4"/>
      <c r="B208" s="13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
      <c r="A209" s="4"/>
      <c r="B209" s="13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
      <c r="A210" s="4"/>
      <c r="B210" s="13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
      <c r="A211" s="4"/>
      <c r="B211" s="13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
      <c r="A212" s="4"/>
      <c r="B212" s="13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
      <c r="A213" s="4"/>
      <c r="B213" s="13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
      <c r="A214" s="4"/>
      <c r="B214" s="13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
      <c r="A215" s="4"/>
      <c r="B215" s="13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
      <c r="A216" s="4"/>
      <c r="B216" s="13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
      <c r="A217" s="4"/>
      <c r="B217" s="13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
      <c r="A218" s="4"/>
      <c r="B218" s="13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
      <c r="A219" s="4"/>
      <c r="B219" s="13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
      <c r="A220" s="4"/>
      <c r="B220" s="13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
      <c r="A221" s="4"/>
      <c r="B221" s="13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
      <c r="A222" s="4"/>
      <c r="B222" s="13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
      <c r="A223" s="4"/>
      <c r="B223" s="13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
      <c r="A224" s="4"/>
      <c r="B224" s="13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
      <c r="A225" s="4"/>
      <c r="B225" s="13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
      <c r="A226" s="4"/>
      <c r="B226" s="13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
      <c r="A227" s="4"/>
      <c r="B227" s="13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
    <row r="229" spans="1:26" ht="15.75" customHeight="1" x14ac:dyDescent="0.2"/>
    <row r="230" spans="1:26" ht="15.75" customHeight="1" x14ac:dyDescent="0.2"/>
    <row r="231" spans="1:26" ht="15.75" customHeight="1" x14ac:dyDescent="0.2"/>
    <row r="232" spans="1:26" ht="15.75" customHeight="1" x14ac:dyDescent="0.2"/>
    <row r="233" spans="1:26" ht="15.75" customHeight="1" x14ac:dyDescent="0.2"/>
    <row r="234" spans="1:26" ht="15.75" customHeight="1" x14ac:dyDescent="0.2"/>
    <row r="235" spans="1:26" ht="15.75" customHeight="1" x14ac:dyDescent="0.2"/>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autoFilter ref="A11:Z11" xr:uid="{00000000-0009-0000-0000-000001000000}"/>
  <mergeCells count="41">
    <mergeCell ref="A23:A24"/>
    <mergeCell ref="E27:F28"/>
    <mergeCell ref="E23:F24"/>
    <mergeCell ref="A25:A26"/>
    <mergeCell ref="E25:F26"/>
    <mergeCell ref="A27:A28"/>
    <mergeCell ref="B9:I9"/>
    <mergeCell ref="C14:I14"/>
    <mergeCell ref="C15:I15"/>
    <mergeCell ref="C16:I16"/>
    <mergeCell ref="A22:D22"/>
    <mergeCell ref="E22:F22"/>
    <mergeCell ref="G22:I22"/>
    <mergeCell ref="A10:A11"/>
    <mergeCell ref="C10:C11"/>
    <mergeCell ref="D10:D11"/>
    <mergeCell ref="C18:I18"/>
    <mergeCell ref="C19:I19"/>
    <mergeCell ref="C21:I21"/>
    <mergeCell ref="C20:I20"/>
    <mergeCell ref="G23:I28"/>
    <mergeCell ref="AC10:AD10"/>
    <mergeCell ref="H10:I10"/>
    <mergeCell ref="J10:N10"/>
    <mergeCell ref="O10:P10"/>
    <mergeCell ref="Q10:U10"/>
    <mergeCell ref="V10:W10"/>
    <mergeCell ref="X10:AB10"/>
    <mergeCell ref="G10:G11"/>
    <mergeCell ref="C17:I17"/>
    <mergeCell ref="B23:D24"/>
    <mergeCell ref="B25:D26"/>
    <mergeCell ref="B27:D28"/>
    <mergeCell ref="E10:E11"/>
    <mergeCell ref="F10:F11"/>
    <mergeCell ref="B10:B11"/>
    <mergeCell ref="A1:C3"/>
    <mergeCell ref="E1:G1"/>
    <mergeCell ref="E2:G2"/>
    <mergeCell ref="E3:G3"/>
    <mergeCell ref="A4:I4"/>
  </mergeCells>
  <pageMargins left="0.70866141732283472" right="0.70866141732283472" top="0.74803149606299213" bottom="0.74803149606299213" header="0" footer="0"/>
  <pageSetup scale="32"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ErrorMessage="1" xr:uid="{00000000-0002-0000-0100-000000000000}">
          <x14:formula1>
            <xm:f>Hoja1!$B$2:$B$5</xm:f>
          </x14:formula1>
          <xm:sqref>W12 AD12 P12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AD997"/>
  <sheetViews>
    <sheetView topLeftCell="A22" zoomScale="57" zoomScaleNormal="57" workbookViewId="0">
      <selection activeCell="D33" sqref="D33:H33"/>
    </sheetView>
  </sheetViews>
  <sheetFormatPr baseColWidth="10" defaultColWidth="12.625" defaultRowHeight="15" customHeight="1" x14ac:dyDescent="0.2"/>
  <cols>
    <col min="1" max="1" width="25.875" customWidth="1"/>
    <col min="2" max="2" width="4.375" customWidth="1"/>
    <col min="3" max="3" width="66.625" customWidth="1"/>
    <col min="4" max="4" width="50" customWidth="1"/>
    <col min="5" max="5" width="41.125" customWidth="1"/>
    <col min="6" max="6" width="28.75" customWidth="1"/>
    <col min="7" max="7" width="14.875" customWidth="1"/>
    <col min="8" max="8" width="15.5" customWidth="1"/>
    <col min="9" max="9" width="6.375" hidden="1" customWidth="1"/>
    <col min="10" max="10" width="7.125" hidden="1" customWidth="1"/>
    <col min="11" max="11" width="10" hidden="1" customWidth="1"/>
    <col min="12" max="12" width="17.75" hidden="1" customWidth="1"/>
    <col min="13" max="13" width="18" hidden="1" customWidth="1"/>
    <col min="14" max="14" width="16.875" hidden="1" customWidth="1"/>
    <col min="15" max="15" width="18.25" hidden="1" customWidth="1"/>
    <col min="16" max="19" width="10" hidden="1" customWidth="1"/>
    <col min="20" max="20" width="13.25" hidden="1" customWidth="1"/>
    <col min="21" max="21" width="10" hidden="1" customWidth="1"/>
    <col min="22" max="22" width="15.75" hidden="1" customWidth="1"/>
    <col min="23" max="28" width="10" hidden="1" customWidth="1"/>
    <col min="29" max="29" width="18.375" hidden="1" customWidth="1"/>
    <col min="30" max="30" width="10" customWidth="1"/>
  </cols>
  <sheetData>
    <row r="1" spans="1:30" ht="24" customHeight="1" x14ac:dyDescent="0.2">
      <c r="A1" s="273"/>
      <c r="B1" s="274"/>
      <c r="C1" s="1"/>
      <c r="D1" s="279"/>
      <c r="E1" s="250"/>
      <c r="F1" s="247"/>
      <c r="G1" s="2"/>
      <c r="H1" s="3"/>
      <c r="I1" s="4"/>
      <c r="J1" s="4"/>
      <c r="K1" s="4"/>
      <c r="L1" s="4"/>
      <c r="M1" s="4"/>
      <c r="N1" s="4"/>
      <c r="O1" s="4"/>
      <c r="P1" s="4"/>
      <c r="Q1" s="4"/>
      <c r="R1" s="4"/>
      <c r="S1" s="4"/>
      <c r="T1" s="4"/>
      <c r="U1" s="4"/>
      <c r="V1" s="4"/>
      <c r="W1" s="4"/>
      <c r="X1" s="4"/>
      <c r="Y1" s="4"/>
      <c r="Z1" s="4"/>
      <c r="AA1" s="4"/>
      <c r="AB1" s="4"/>
      <c r="AC1" s="4"/>
      <c r="AD1" s="4"/>
    </row>
    <row r="2" spans="1:30" ht="24" customHeight="1" x14ac:dyDescent="0.2">
      <c r="A2" s="275"/>
      <c r="B2" s="276"/>
      <c r="C2" s="1"/>
      <c r="D2" s="279"/>
      <c r="E2" s="250"/>
      <c r="F2" s="247"/>
      <c r="G2" s="2"/>
      <c r="H2" s="3"/>
      <c r="I2" s="4"/>
      <c r="J2" s="4"/>
      <c r="K2" s="4"/>
      <c r="L2" s="4"/>
      <c r="M2" s="4"/>
      <c r="N2" s="4"/>
      <c r="O2" s="4"/>
      <c r="P2" s="4"/>
      <c r="Q2" s="4"/>
      <c r="R2" s="4"/>
      <c r="S2" s="4"/>
      <c r="T2" s="4"/>
      <c r="U2" s="4"/>
      <c r="V2" s="4"/>
      <c r="W2" s="4"/>
      <c r="X2" s="4"/>
      <c r="Y2" s="4"/>
      <c r="Z2" s="4"/>
      <c r="AA2" s="4"/>
      <c r="AB2" s="4"/>
      <c r="AC2" s="4"/>
      <c r="AD2" s="4"/>
    </row>
    <row r="3" spans="1:30" ht="24" customHeight="1" x14ac:dyDescent="0.2">
      <c r="A3" s="277"/>
      <c r="B3" s="278"/>
      <c r="C3" s="1"/>
      <c r="D3" s="280"/>
      <c r="E3" s="250"/>
      <c r="F3" s="247"/>
      <c r="G3" s="2"/>
      <c r="H3" s="3"/>
      <c r="I3" s="4"/>
      <c r="J3" s="4"/>
      <c r="K3" s="4"/>
      <c r="L3" s="4"/>
      <c r="M3" s="4"/>
      <c r="N3" s="4"/>
      <c r="O3" s="4"/>
      <c r="P3" s="4"/>
      <c r="Q3" s="4"/>
      <c r="R3" s="4"/>
      <c r="S3" s="4"/>
      <c r="T3" s="4"/>
      <c r="U3" s="4"/>
      <c r="V3" s="4"/>
      <c r="W3" s="4"/>
      <c r="X3" s="4"/>
      <c r="Y3" s="4"/>
      <c r="Z3" s="4"/>
      <c r="AA3" s="4"/>
      <c r="AB3" s="4"/>
      <c r="AC3" s="4"/>
      <c r="AD3" s="4"/>
    </row>
    <row r="4" spans="1:30" ht="45.75" customHeight="1" x14ac:dyDescent="0.2">
      <c r="A4" s="281" t="s">
        <v>83</v>
      </c>
      <c r="B4" s="282"/>
      <c r="C4" s="282"/>
      <c r="D4" s="282"/>
      <c r="E4" s="282"/>
      <c r="F4" s="282"/>
      <c r="G4" s="282"/>
      <c r="H4" s="283"/>
      <c r="I4" s="4"/>
      <c r="J4" s="4"/>
      <c r="K4" s="4"/>
      <c r="L4" s="4"/>
      <c r="M4" s="4"/>
      <c r="N4" s="4"/>
      <c r="O4" s="4"/>
      <c r="P4" s="4"/>
      <c r="Q4" s="4"/>
      <c r="R4" s="4"/>
      <c r="S4" s="4"/>
      <c r="T4" s="4"/>
      <c r="U4" s="4"/>
      <c r="V4" s="4"/>
      <c r="W4" s="4"/>
      <c r="X4" s="4"/>
      <c r="Y4" s="4"/>
      <c r="Z4" s="4"/>
      <c r="AA4" s="4"/>
      <c r="AB4" s="4"/>
      <c r="AC4" s="4"/>
      <c r="AD4" s="4"/>
    </row>
    <row r="5" spans="1:30" ht="19.5" customHeight="1" x14ac:dyDescent="0.2">
      <c r="A5" s="8" t="s">
        <v>0</v>
      </c>
      <c r="B5" s="351">
        <v>2022</v>
      </c>
      <c r="C5" s="263"/>
      <c r="D5" s="7"/>
      <c r="E5" s="7"/>
      <c r="F5" s="7"/>
      <c r="G5" s="7"/>
      <c r="H5" s="7"/>
      <c r="I5" s="7"/>
      <c r="J5" s="7"/>
      <c r="K5" s="7"/>
      <c r="L5" s="7"/>
      <c r="M5" s="7"/>
      <c r="N5" s="7"/>
      <c r="O5" s="7"/>
      <c r="P5" s="7"/>
      <c r="Q5" s="7"/>
      <c r="R5" s="7"/>
      <c r="S5" s="7"/>
      <c r="T5" s="7"/>
      <c r="U5" s="7"/>
      <c r="V5" s="7"/>
      <c r="W5" s="7"/>
      <c r="X5" s="7"/>
      <c r="Y5" s="7"/>
      <c r="Z5" s="7"/>
      <c r="AA5" s="7"/>
      <c r="AB5" s="7"/>
      <c r="AC5" s="7"/>
      <c r="AD5" s="7"/>
    </row>
    <row r="6" spans="1:30" ht="19.5" customHeight="1" x14ac:dyDescent="0.2">
      <c r="A6" s="8" t="s">
        <v>1</v>
      </c>
      <c r="B6" s="352">
        <f>'C1 Riesgos Corrupcion'!B6:C6</f>
        <v>44895</v>
      </c>
      <c r="C6" s="263"/>
      <c r="D6" s="7"/>
      <c r="E6" s="7"/>
      <c r="F6" s="7"/>
      <c r="G6" s="7"/>
      <c r="H6" s="7"/>
      <c r="I6" s="7"/>
      <c r="J6" s="7"/>
      <c r="K6" s="7"/>
      <c r="L6" s="7"/>
      <c r="M6" s="7"/>
      <c r="N6" s="7"/>
      <c r="O6" s="7"/>
      <c r="P6" s="7"/>
      <c r="Q6" s="7"/>
      <c r="R6" s="7"/>
      <c r="S6" s="7"/>
      <c r="T6" s="7"/>
      <c r="U6" s="7"/>
      <c r="V6" s="7"/>
      <c r="W6" s="7"/>
      <c r="X6" s="7"/>
      <c r="Y6" s="7"/>
      <c r="Z6" s="7"/>
      <c r="AA6" s="7"/>
      <c r="AB6" s="7"/>
      <c r="AC6" s="7"/>
      <c r="AD6" s="7"/>
    </row>
    <row r="7" spans="1:30" ht="19.5" customHeight="1" x14ac:dyDescent="0.2">
      <c r="A7" s="8" t="s">
        <v>73</v>
      </c>
      <c r="B7" s="352">
        <f>'C1 Riesgos Corrupcion'!B7:C7</f>
        <v>44896</v>
      </c>
      <c r="C7" s="263"/>
      <c r="D7" s="7"/>
      <c r="E7" s="7"/>
      <c r="F7" s="7"/>
      <c r="G7" s="7"/>
      <c r="H7" s="7"/>
      <c r="I7" s="7"/>
      <c r="J7" s="7"/>
      <c r="K7" s="7"/>
      <c r="L7" s="7"/>
      <c r="M7" s="7"/>
      <c r="N7" s="7"/>
      <c r="O7" s="7"/>
      <c r="P7" s="7"/>
      <c r="Q7" s="7"/>
      <c r="R7" s="7"/>
      <c r="S7" s="7"/>
      <c r="T7" s="7"/>
      <c r="U7" s="7"/>
      <c r="V7" s="7"/>
      <c r="W7" s="7"/>
      <c r="X7" s="7"/>
      <c r="Y7" s="7"/>
      <c r="Z7" s="7"/>
      <c r="AA7" s="7"/>
      <c r="AB7" s="7"/>
      <c r="AC7" s="7"/>
      <c r="AD7" s="7"/>
    </row>
    <row r="8" spans="1:30" ht="19.5" customHeight="1" x14ac:dyDescent="0.2">
      <c r="A8" s="8" t="s">
        <v>3</v>
      </c>
      <c r="B8" s="353">
        <f>'C1 Riesgos Corrupcion'!B8:C8</f>
        <v>7</v>
      </c>
      <c r="C8" s="263"/>
      <c r="D8" s="7"/>
      <c r="E8" s="7"/>
      <c r="F8" s="7"/>
      <c r="G8" s="7"/>
      <c r="H8" s="7"/>
      <c r="I8" s="7"/>
      <c r="J8" s="7"/>
      <c r="K8" s="7"/>
      <c r="L8" s="7"/>
      <c r="M8" s="7"/>
      <c r="N8" s="7"/>
      <c r="O8" s="7"/>
      <c r="P8" s="7"/>
      <c r="Q8" s="7"/>
      <c r="R8" s="7"/>
      <c r="S8" s="7"/>
      <c r="T8" s="7"/>
      <c r="U8" s="7"/>
      <c r="V8" s="7"/>
      <c r="W8" s="7"/>
      <c r="X8" s="7"/>
      <c r="Y8" s="7"/>
      <c r="Z8" s="7"/>
      <c r="AA8" s="7"/>
      <c r="AB8" s="7"/>
      <c r="AC8" s="7"/>
      <c r="AD8" s="7"/>
    </row>
    <row r="9" spans="1:30" ht="34.5" customHeight="1" x14ac:dyDescent="0.2">
      <c r="A9" s="8" t="s">
        <v>4</v>
      </c>
      <c r="B9" s="354" t="s">
        <v>370</v>
      </c>
      <c r="C9" s="252"/>
      <c r="D9" s="252"/>
      <c r="E9" s="252"/>
      <c r="F9" s="252"/>
      <c r="G9" s="252"/>
      <c r="H9" s="263"/>
      <c r="I9" s="7"/>
      <c r="J9" s="7"/>
      <c r="K9" s="7"/>
      <c r="L9" s="7"/>
      <c r="M9" s="7"/>
      <c r="N9" s="7"/>
      <c r="O9" s="7"/>
      <c r="P9" s="7"/>
      <c r="Q9" s="7"/>
      <c r="R9" s="7"/>
      <c r="S9" s="7"/>
      <c r="T9" s="7"/>
      <c r="U9" s="7"/>
      <c r="V9" s="7"/>
      <c r="W9" s="7"/>
      <c r="X9" s="7"/>
      <c r="Y9" s="7"/>
      <c r="Z9" s="7"/>
      <c r="AA9" s="7"/>
      <c r="AB9" s="7"/>
      <c r="AC9" s="7"/>
      <c r="AD9" s="7"/>
    </row>
    <row r="10" spans="1:30" ht="9.75" customHeight="1" x14ac:dyDescent="0.2">
      <c r="A10" s="4"/>
      <c r="B10" s="4"/>
      <c r="C10" s="4"/>
      <c r="D10" s="4"/>
      <c r="E10" s="4"/>
      <c r="F10" s="4"/>
      <c r="G10" s="4"/>
      <c r="H10" s="4"/>
      <c r="I10" s="251" t="s">
        <v>6</v>
      </c>
      <c r="J10" s="252"/>
      <c r="K10" s="252"/>
      <c r="L10" s="252"/>
      <c r="M10" s="252"/>
      <c r="N10" s="252"/>
      <c r="O10" s="253"/>
      <c r="P10" s="355" t="s">
        <v>7</v>
      </c>
      <c r="Q10" s="252"/>
      <c r="R10" s="252"/>
      <c r="S10" s="252"/>
      <c r="T10" s="252"/>
      <c r="U10" s="252"/>
      <c r="V10" s="253"/>
      <c r="W10" s="350" t="s">
        <v>8</v>
      </c>
      <c r="X10" s="282"/>
      <c r="Y10" s="282"/>
      <c r="Z10" s="282"/>
      <c r="AA10" s="282"/>
      <c r="AB10" s="282"/>
      <c r="AC10" s="283"/>
      <c r="AD10" s="4"/>
    </row>
    <row r="11" spans="1:30" ht="34.5" customHeight="1" x14ac:dyDescent="0.2">
      <c r="A11" s="360" t="s">
        <v>9</v>
      </c>
      <c r="B11" s="361" t="s">
        <v>10</v>
      </c>
      <c r="C11" s="362"/>
      <c r="D11" s="360" t="s">
        <v>11</v>
      </c>
      <c r="E11" s="360" t="s">
        <v>12</v>
      </c>
      <c r="F11" s="360" t="s">
        <v>13</v>
      </c>
      <c r="G11" s="366" t="s">
        <v>14</v>
      </c>
      <c r="H11" s="259"/>
      <c r="I11" s="260" t="s">
        <v>84</v>
      </c>
      <c r="J11" s="255"/>
      <c r="K11" s="255"/>
      <c r="L11" s="255"/>
      <c r="M11" s="261"/>
      <c r="N11" s="262" t="s">
        <v>16</v>
      </c>
      <c r="O11" s="263"/>
      <c r="P11" s="265" t="s">
        <v>84</v>
      </c>
      <c r="Q11" s="252"/>
      <c r="R11" s="252"/>
      <c r="S11" s="252"/>
      <c r="T11" s="263"/>
      <c r="U11" s="265" t="s">
        <v>16</v>
      </c>
      <c r="V11" s="263"/>
      <c r="W11" s="266" t="s">
        <v>84</v>
      </c>
      <c r="X11" s="255"/>
      <c r="Y11" s="255"/>
      <c r="Z11" s="255"/>
      <c r="AA11" s="261"/>
      <c r="AB11" s="266" t="s">
        <v>16</v>
      </c>
      <c r="AC11" s="356"/>
      <c r="AD11" s="11"/>
    </row>
    <row r="12" spans="1:30" ht="30" customHeight="1" x14ac:dyDescent="0.2">
      <c r="A12" s="359"/>
      <c r="B12" s="363"/>
      <c r="C12" s="348"/>
      <c r="D12" s="359"/>
      <c r="E12" s="359"/>
      <c r="F12" s="359"/>
      <c r="G12" s="53" t="s">
        <v>17</v>
      </c>
      <c r="H12" s="53" t="s">
        <v>18</v>
      </c>
      <c r="I12" s="12" t="s">
        <v>19</v>
      </c>
      <c r="J12" s="12" t="s">
        <v>20</v>
      </c>
      <c r="K12" s="12" t="s">
        <v>21</v>
      </c>
      <c r="L12" s="12" t="s">
        <v>22</v>
      </c>
      <c r="M12" s="12" t="s">
        <v>23</v>
      </c>
      <c r="N12" s="13" t="s">
        <v>24</v>
      </c>
      <c r="O12" s="12" t="s">
        <v>25</v>
      </c>
      <c r="P12" s="14" t="s">
        <v>19</v>
      </c>
      <c r="Q12" s="14" t="s">
        <v>20</v>
      </c>
      <c r="R12" s="14" t="s">
        <v>21</v>
      </c>
      <c r="S12" s="14" t="s">
        <v>22</v>
      </c>
      <c r="T12" s="14" t="s">
        <v>23</v>
      </c>
      <c r="U12" s="15" t="s">
        <v>24</v>
      </c>
      <c r="V12" s="14" t="s">
        <v>25</v>
      </c>
      <c r="W12" s="16" t="s">
        <v>19</v>
      </c>
      <c r="X12" s="16" t="s">
        <v>20</v>
      </c>
      <c r="Y12" s="16" t="s">
        <v>21</v>
      </c>
      <c r="Z12" s="16" t="s">
        <v>22</v>
      </c>
      <c r="AA12" s="16" t="s">
        <v>23</v>
      </c>
      <c r="AB12" s="17" t="s">
        <v>24</v>
      </c>
      <c r="AC12" s="18" t="s">
        <v>25</v>
      </c>
      <c r="AD12" s="11"/>
    </row>
    <row r="13" spans="1:30" ht="45" x14ac:dyDescent="0.2">
      <c r="A13" s="357" t="s">
        <v>330</v>
      </c>
      <c r="B13" s="54" t="s">
        <v>85</v>
      </c>
      <c r="C13" s="55" t="s">
        <v>86</v>
      </c>
      <c r="D13" s="56" t="s">
        <v>87</v>
      </c>
      <c r="E13" s="40" t="s">
        <v>88</v>
      </c>
      <c r="F13" s="40" t="s">
        <v>30</v>
      </c>
      <c r="G13" s="57">
        <v>44593</v>
      </c>
      <c r="H13" s="57">
        <v>44650</v>
      </c>
      <c r="I13" s="24"/>
      <c r="J13" s="25"/>
      <c r="K13" s="26" t="e">
        <f>J13/I13</f>
        <v>#DIV/0!</v>
      </c>
      <c r="L13" s="58"/>
      <c r="M13" s="58"/>
      <c r="N13" s="58"/>
      <c r="O13" s="25"/>
      <c r="P13" s="27"/>
      <c r="Q13" s="27"/>
      <c r="R13" s="28" t="e">
        <f>+Q13/P13</f>
        <v>#DIV/0!</v>
      </c>
      <c r="S13" s="59"/>
      <c r="T13" s="59"/>
      <c r="U13" s="59"/>
      <c r="V13" s="14"/>
      <c r="W13" s="29"/>
      <c r="X13" s="29"/>
      <c r="Y13" s="30" t="e">
        <f>X13/W13</f>
        <v>#DIV/0!</v>
      </c>
      <c r="Z13" s="60"/>
      <c r="AA13" s="60"/>
      <c r="AB13" s="60"/>
      <c r="AC13" s="29"/>
      <c r="AD13" s="4"/>
    </row>
    <row r="14" spans="1:30" ht="60" x14ac:dyDescent="0.2">
      <c r="A14" s="358"/>
      <c r="B14" s="61" t="s">
        <v>89</v>
      </c>
      <c r="C14" s="62" t="s">
        <v>372</v>
      </c>
      <c r="D14" s="40" t="s">
        <v>90</v>
      </c>
      <c r="E14" s="40" t="s">
        <v>91</v>
      </c>
      <c r="F14" s="40" t="s">
        <v>92</v>
      </c>
      <c r="G14" s="57">
        <v>44835</v>
      </c>
      <c r="H14" s="57">
        <v>44895</v>
      </c>
      <c r="I14" s="24"/>
      <c r="J14" s="25"/>
      <c r="K14" s="26"/>
      <c r="L14" s="58"/>
      <c r="M14" s="58"/>
      <c r="N14" s="58"/>
      <c r="O14" s="25"/>
      <c r="P14" s="27"/>
      <c r="Q14" s="27"/>
      <c r="R14" s="28"/>
      <c r="S14" s="59"/>
      <c r="T14" s="59"/>
      <c r="U14" s="59"/>
      <c r="V14" s="14"/>
      <c r="W14" s="29"/>
      <c r="X14" s="29"/>
      <c r="Y14" s="30"/>
      <c r="Z14" s="60"/>
      <c r="AA14" s="60"/>
      <c r="AB14" s="60"/>
      <c r="AC14" s="29"/>
      <c r="AD14" s="4"/>
    </row>
    <row r="15" spans="1:30" ht="47.25" customHeight="1" x14ac:dyDescent="0.2">
      <c r="A15" s="358"/>
      <c r="B15" s="54" t="s">
        <v>93</v>
      </c>
      <c r="C15" s="62" t="s">
        <v>373</v>
      </c>
      <c r="D15" s="40" t="s">
        <v>94</v>
      </c>
      <c r="E15" s="40" t="s">
        <v>95</v>
      </c>
      <c r="F15" s="40" t="s">
        <v>92</v>
      </c>
      <c r="G15" s="57">
        <v>44835</v>
      </c>
      <c r="H15" s="57">
        <v>44910</v>
      </c>
      <c r="I15" s="24"/>
      <c r="J15" s="25"/>
      <c r="K15" s="26"/>
      <c r="L15" s="58"/>
      <c r="M15" s="58"/>
      <c r="N15" s="58"/>
      <c r="O15" s="25"/>
      <c r="P15" s="27"/>
      <c r="Q15" s="27"/>
      <c r="R15" s="28"/>
      <c r="S15" s="59"/>
      <c r="T15" s="59"/>
      <c r="U15" s="59"/>
      <c r="V15" s="14"/>
      <c r="W15" s="29"/>
      <c r="X15" s="29"/>
      <c r="Y15" s="30"/>
      <c r="Z15" s="60"/>
      <c r="AA15" s="60"/>
      <c r="AB15" s="60"/>
      <c r="AC15" s="29"/>
      <c r="AD15" s="4"/>
    </row>
    <row r="16" spans="1:30" ht="70.5" customHeight="1" x14ac:dyDescent="0.2">
      <c r="A16" s="359"/>
      <c r="B16" s="54" t="s">
        <v>96</v>
      </c>
      <c r="C16" s="55" t="s">
        <v>311</v>
      </c>
      <c r="D16" s="40" t="s">
        <v>97</v>
      </c>
      <c r="E16" s="40" t="s">
        <v>98</v>
      </c>
      <c r="F16" s="40" t="s">
        <v>344</v>
      </c>
      <c r="G16" s="57">
        <v>44621</v>
      </c>
      <c r="H16" s="57">
        <v>44742</v>
      </c>
      <c r="I16" s="24"/>
      <c r="J16" s="25"/>
      <c r="K16" s="26"/>
      <c r="L16" s="58"/>
      <c r="M16" s="58"/>
      <c r="N16" s="58"/>
      <c r="O16" s="25"/>
      <c r="P16" s="27"/>
      <c r="Q16" s="27"/>
      <c r="R16" s="28"/>
      <c r="S16" s="59"/>
      <c r="T16" s="59"/>
      <c r="U16" s="59"/>
      <c r="V16" s="14"/>
      <c r="W16" s="29"/>
      <c r="X16" s="29"/>
      <c r="Y16" s="30"/>
      <c r="Z16" s="60"/>
      <c r="AA16" s="60"/>
      <c r="AB16" s="60"/>
      <c r="AC16" s="29"/>
      <c r="AD16" s="4"/>
    </row>
    <row r="17" spans="1:30" ht="31.5" customHeight="1" x14ac:dyDescent="0.2">
      <c r="A17" s="357" t="s">
        <v>334</v>
      </c>
      <c r="B17" s="165">
        <v>44198</v>
      </c>
      <c r="C17" s="167" t="s">
        <v>352</v>
      </c>
      <c r="D17" s="166" t="s">
        <v>333</v>
      </c>
      <c r="E17" s="166" t="s">
        <v>331</v>
      </c>
      <c r="F17" s="166" t="s">
        <v>332</v>
      </c>
      <c r="G17" s="63">
        <v>44593</v>
      </c>
      <c r="H17" s="57">
        <v>44895</v>
      </c>
      <c r="I17" s="24"/>
      <c r="J17" s="25"/>
      <c r="K17" s="26"/>
      <c r="L17" s="58"/>
      <c r="M17" s="58"/>
      <c r="N17" s="58"/>
      <c r="O17" s="25"/>
      <c r="P17" s="27"/>
      <c r="Q17" s="27"/>
      <c r="R17" s="28"/>
      <c r="S17" s="59"/>
      <c r="T17" s="59"/>
      <c r="U17" s="59"/>
      <c r="V17" s="14"/>
      <c r="W17" s="29"/>
      <c r="X17" s="29"/>
      <c r="Y17" s="30"/>
      <c r="Z17" s="60"/>
      <c r="AA17" s="60"/>
      <c r="AB17" s="60"/>
      <c r="AC17" s="29"/>
      <c r="AD17" s="4"/>
    </row>
    <row r="18" spans="1:30" ht="56.25" customHeight="1" x14ac:dyDescent="0.2">
      <c r="A18" s="358"/>
      <c r="B18" s="54">
        <v>44229</v>
      </c>
      <c r="C18" s="212" t="s">
        <v>100</v>
      </c>
      <c r="D18" s="40" t="s">
        <v>101</v>
      </c>
      <c r="E18" s="40" t="s">
        <v>102</v>
      </c>
      <c r="F18" s="40" t="s">
        <v>99</v>
      </c>
      <c r="G18" s="57">
        <v>44743</v>
      </c>
      <c r="H18" s="57">
        <v>44910</v>
      </c>
      <c r="I18" s="24"/>
      <c r="J18" s="25"/>
      <c r="K18" s="26" t="e">
        <f>J18/I18</f>
        <v>#DIV/0!</v>
      </c>
      <c r="L18" s="58"/>
      <c r="M18" s="58"/>
      <c r="N18" s="58"/>
      <c r="O18" s="25"/>
      <c r="P18" s="27"/>
      <c r="Q18" s="27"/>
      <c r="R18" s="28" t="e">
        <f>+Q18/P18</f>
        <v>#DIV/0!</v>
      </c>
      <c r="S18" s="59"/>
      <c r="T18" s="59"/>
      <c r="U18" s="59"/>
      <c r="V18" s="14"/>
      <c r="W18" s="29"/>
      <c r="X18" s="29"/>
      <c r="Y18" s="30" t="e">
        <f>X18/W18</f>
        <v>#DIV/0!</v>
      </c>
      <c r="Z18" s="60"/>
      <c r="AA18" s="60"/>
      <c r="AB18" s="60"/>
      <c r="AC18" s="29"/>
      <c r="AD18" s="4"/>
    </row>
    <row r="19" spans="1:30" ht="42.75" customHeight="1" x14ac:dyDescent="0.2">
      <c r="A19" s="357" t="s">
        <v>338</v>
      </c>
      <c r="B19" s="64" t="s">
        <v>103</v>
      </c>
      <c r="C19" s="65" t="s">
        <v>104</v>
      </c>
      <c r="D19" s="40" t="s">
        <v>105</v>
      </c>
      <c r="E19" s="40" t="s">
        <v>106</v>
      </c>
      <c r="F19" s="40" t="s">
        <v>92</v>
      </c>
      <c r="G19" s="57">
        <v>44593</v>
      </c>
      <c r="H19" s="57">
        <v>44712</v>
      </c>
      <c r="I19" s="24"/>
      <c r="J19" s="25"/>
      <c r="K19" s="26"/>
      <c r="L19" s="58"/>
      <c r="M19" s="58"/>
      <c r="N19" s="58"/>
      <c r="O19" s="25"/>
      <c r="P19" s="27"/>
      <c r="Q19" s="27"/>
      <c r="R19" s="28"/>
      <c r="S19" s="59"/>
      <c r="T19" s="59"/>
      <c r="U19" s="59"/>
      <c r="V19" s="14"/>
      <c r="W19" s="29"/>
      <c r="X19" s="29"/>
      <c r="Y19" s="30"/>
      <c r="Z19" s="60"/>
      <c r="AA19" s="60"/>
      <c r="AB19" s="60"/>
      <c r="AC19" s="29"/>
      <c r="AD19" s="4"/>
    </row>
    <row r="20" spans="1:30" ht="53.25" customHeight="1" x14ac:dyDescent="0.2">
      <c r="A20" s="364"/>
      <c r="B20" s="64" t="s">
        <v>107</v>
      </c>
      <c r="C20" s="65" t="s">
        <v>108</v>
      </c>
      <c r="D20" s="40" t="s">
        <v>109</v>
      </c>
      <c r="E20" s="40" t="s">
        <v>110</v>
      </c>
      <c r="F20" s="40" t="s">
        <v>111</v>
      </c>
      <c r="G20" s="57">
        <v>44743</v>
      </c>
      <c r="H20" s="57">
        <v>44834</v>
      </c>
      <c r="I20" s="24"/>
      <c r="J20" s="25"/>
      <c r="K20" s="26"/>
      <c r="L20" s="58"/>
      <c r="M20" s="58"/>
      <c r="N20" s="58"/>
      <c r="O20" s="25"/>
      <c r="P20" s="27"/>
      <c r="Q20" s="27"/>
      <c r="R20" s="28"/>
      <c r="S20" s="59"/>
      <c r="T20" s="59"/>
      <c r="U20" s="59"/>
      <c r="V20" s="14"/>
      <c r="W20" s="29"/>
      <c r="X20" s="29"/>
      <c r="Y20" s="30"/>
      <c r="Z20" s="60"/>
      <c r="AA20" s="60"/>
      <c r="AB20" s="60"/>
      <c r="AC20" s="29"/>
      <c r="AD20" s="4"/>
    </row>
    <row r="21" spans="1:30" ht="53.25" customHeight="1" x14ac:dyDescent="0.2">
      <c r="A21" s="364"/>
      <c r="B21" s="64" t="s">
        <v>112</v>
      </c>
      <c r="C21" s="65" t="s">
        <v>113</v>
      </c>
      <c r="D21" s="40" t="s">
        <v>114</v>
      </c>
      <c r="E21" s="40" t="s">
        <v>115</v>
      </c>
      <c r="F21" s="40" t="s">
        <v>116</v>
      </c>
      <c r="G21" s="57">
        <v>44713</v>
      </c>
      <c r="H21" s="57">
        <v>44834</v>
      </c>
      <c r="I21" s="24"/>
      <c r="J21" s="25"/>
      <c r="K21" s="26"/>
      <c r="L21" s="58"/>
      <c r="M21" s="58"/>
      <c r="N21" s="58"/>
      <c r="O21" s="25"/>
      <c r="P21" s="27"/>
      <c r="Q21" s="27"/>
      <c r="R21" s="28"/>
      <c r="S21" s="59"/>
      <c r="T21" s="59"/>
      <c r="U21" s="59"/>
      <c r="V21" s="14"/>
      <c r="W21" s="29"/>
      <c r="X21" s="29"/>
      <c r="Y21" s="30"/>
      <c r="Z21" s="60"/>
      <c r="AA21" s="60"/>
      <c r="AB21" s="60"/>
      <c r="AC21" s="29"/>
      <c r="AD21" s="4"/>
    </row>
    <row r="22" spans="1:30" ht="75" x14ac:dyDescent="0.2">
      <c r="A22" s="364"/>
      <c r="B22" s="64" t="s">
        <v>117</v>
      </c>
      <c r="C22" s="66" t="s">
        <v>118</v>
      </c>
      <c r="D22" s="67" t="s">
        <v>119</v>
      </c>
      <c r="E22" s="40" t="s">
        <v>288</v>
      </c>
      <c r="F22" s="40" t="s">
        <v>116</v>
      </c>
      <c r="G22" s="57">
        <v>44774</v>
      </c>
      <c r="H22" s="57">
        <v>44895</v>
      </c>
      <c r="I22" s="24"/>
      <c r="J22" s="25"/>
      <c r="K22" s="26"/>
      <c r="L22" s="58"/>
      <c r="M22" s="58"/>
      <c r="N22" s="58"/>
      <c r="O22" s="25"/>
      <c r="P22" s="27"/>
      <c r="Q22" s="27"/>
      <c r="R22" s="28"/>
      <c r="S22" s="59"/>
      <c r="T22" s="59"/>
      <c r="U22" s="59"/>
      <c r="V22" s="14"/>
      <c r="W22" s="29"/>
      <c r="X22" s="29"/>
      <c r="Y22" s="30"/>
      <c r="Z22" s="60"/>
      <c r="AA22" s="60"/>
      <c r="AB22" s="60"/>
      <c r="AC22" s="29"/>
      <c r="AD22" s="4"/>
    </row>
    <row r="23" spans="1:30" ht="66.75" customHeight="1" x14ac:dyDescent="0.2">
      <c r="A23" s="364"/>
      <c r="B23" s="64" t="s">
        <v>335</v>
      </c>
      <c r="C23" s="41" t="s">
        <v>121</v>
      </c>
      <c r="D23" s="40" t="s">
        <v>374</v>
      </c>
      <c r="E23" s="40" t="s">
        <v>122</v>
      </c>
      <c r="F23" s="40" t="s">
        <v>123</v>
      </c>
      <c r="G23" s="57">
        <v>44880</v>
      </c>
      <c r="H23" s="57">
        <v>44910</v>
      </c>
      <c r="I23" s="24"/>
      <c r="J23" s="25"/>
      <c r="K23" s="26"/>
      <c r="L23" s="58"/>
      <c r="M23" s="58"/>
      <c r="N23" s="58"/>
      <c r="O23" s="25"/>
      <c r="P23" s="27"/>
      <c r="Q23" s="27"/>
      <c r="R23" s="28"/>
      <c r="S23" s="59"/>
      <c r="T23" s="59"/>
      <c r="U23" s="59"/>
      <c r="V23" s="14"/>
      <c r="W23" s="29"/>
      <c r="X23" s="29"/>
      <c r="Y23" s="30"/>
      <c r="Z23" s="60"/>
      <c r="AA23" s="60"/>
      <c r="AB23" s="60"/>
      <c r="AC23" s="29"/>
      <c r="AD23" s="4"/>
    </row>
    <row r="24" spans="1:30" ht="60" x14ac:dyDescent="0.2">
      <c r="A24" s="364"/>
      <c r="B24" s="54" t="s">
        <v>336</v>
      </c>
      <c r="C24" s="41" t="s">
        <v>125</v>
      </c>
      <c r="D24" s="40" t="s">
        <v>126</v>
      </c>
      <c r="E24" s="40" t="s">
        <v>127</v>
      </c>
      <c r="F24" s="40" t="s">
        <v>128</v>
      </c>
      <c r="G24" s="57">
        <v>44835</v>
      </c>
      <c r="H24" s="57">
        <v>44926</v>
      </c>
      <c r="I24" s="24"/>
      <c r="J24" s="25"/>
      <c r="K24" s="26"/>
      <c r="L24" s="58"/>
      <c r="M24" s="58"/>
      <c r="N24" s="58"/>
      <c r="O24" s="25"/>
      <c r="P24" s="27"/>
      <c r="Q24" s="27"/>
      <c r="R24" s="28"/>
      <c r="S24" s="59"/>
      <c r="T24" s="59"/>
      <c r="U24" s="59"/>
      <c r="V24" s="14"/>
      <c r="W24" s="29"/>
      <c r="X24" s="29"/>
      <c r="Y24" s="30"/>
      <c r="Z24" s="60"/>
      <c r="AA24" s="60"/>
      <c r="AB24" s="60"/>
      <c r="AC24" s="29"/>
      <c r="AD24" s="4"/>
    </row>
    <row r="25" spans="1:30" ht="30" x14ac:dyDescent="0.2">
      <c r="A25" s="365"/>
      <c r="B25" s="61" t="s">
        <v>337</v>
      </c>
      <c r="C25" s="41" t="s">
        <v>130</v>
      </c>
      <c r="D25" s="40" t="s">
        <v>131</v>
      </c>
      <c r="E25" s="40" t="s">
        <v>132</v>
      </c>
      <c r="F25" s="40" t="s">
        <v>133</v>
      </c>
      <c r="G25" s="57">
        <v>44896</v>
      </c>
      <c r="H25" s="57">
        <v>44926</v>
      </c>
      <c r="I25" s="24"/>
      <c r="J25" s="25"/>
      <c r="K25" s="26"/>
      <c r="L25" s="58"/>
      <c r="M25" s="58"/>
      <c r="N25" s="58"/>
      <c r="O25" s="25"/>
      <c r="P25" s="27"/>
      <c r="Q25" s="27"/>
      <c r="R25" s="28"/>
      <c r="S25" s="59"/>
      <c r="T25" s="59"/>
      <c r="U25" s="59"/>
      <c r="V25" s="14"/>
      <c r="W25" s="29"/>
      <c r="X25" s="29"/>
      <c r="Y25" s="30"/>
      <c r="Z25" s="60"/>
      <c r="AA25" s="60"/>
      <c r="AB25" s="60"/>
      <c r="AC25" s="29"/>
      <c r="AD25" s="4"/>
    </row>
    <row r="26" spans="1:30" ht="24" customHeight="1" x14ac:dyDescent="0.2">
      <c r="A26" s="286" t="s">
        <v>61</v>
      </c>
      <c r="B26" s="287"/>
      <c r="C26" s="34" t="s">
        <v>62</v>
      </c>
      <c r="D26" s="389" t="s">
        <v>63</v>
      </c>
      <c r="E26" s="389"/>
      <c r="F26" s="389"/>
      <c r="G26" s="389"/>
      <c r="H26" s="390"/>
      <c r="I26" s="4"/>
      <c r="J26" s="4"/>
      <c r="K26" s="4"/>
      <c r="L26" s="4"/>
      <c r="M26" s="4"/>
      <c r="N26" s="4"/>
      <c r="O26" s="4"/>
      <c r="P26" s="4"/>
      <c r="Q26" s="4"/>
      <c r="R26" s="4"/>
      <c r="S26" s="4"/>
      <c r="T26" s="4"/>
      <c r="U26" s="4"/>
      <c r="V26" s="4"/>
      <c r="W26" s="4"/>
      <c r="X26" s="4"/>
      <c r="Y26" s="4"/>
      <c r="Z26" s="4"/>
      <c r="AA26" s="4"/>
      <c r="AB26" s="4"/>
      <c r="AC26" s="4"/>
      <c r="AD26" s="4"/>
    </row>
    <row r="27" spans="1:30" ht="23.25" customHeight="1" x14ac:dyDescent="0.2">
      <c r="A27" s="346">
        <v>44592</v>
      </c>
      <c r="B27" s="259"/>
      <c r="C27" s="35">
        <v>1</v>
      </c>
      <c r="D27" s="290" t="s">
        <v>64</v>
      </c>
      <c r="E27" s="391"/>
      <c r="F27" s="391"/>
      <c r="G27" s="391"/>
      <c r="H27" s="392"/>
      <c r="I27" s="4"/>
      <c r="J27" s="4"/>
      <c r="K27" s="4"/>
      <c r="L27" s="4"/>
      <c r="M27" s="4"/>
      <c r="N27" s="4"/>
      <c r="O27" s="4"/>
      <c r="P27" s="4"/>
      <c r="Q27" s="4"/>
      <c r="R27" s="4"/>
      <c r="S27" s="4"/>
      <c r="T27" s="4"/>
      <c r="U27" s="4"/>
      <c r="V27" s="4"/>
      <c r="W27" s="4"/>
      <c r="X27" s="4"/>
      <c r="Y27" s="4"/>
      <c r="Z27" s="4"/>
      <c r="AA27" s="4"/>
      <c r="AB27" s="4"/>
      <c r="AC27" s="4"/>
      <c r="AD27" s="4"/>
    </row>
    <row r="28" spans="1:30" ht="31.5" customHeight="1" x14ac:dyDescent="0.2">
      <c r="A28" s="347">
        <v>44698</v>
      </c>
      <c r="B28" s="348"/>
      <c r="C28" s="68">
        <v>2</v>
      </c>
      <c r="D28" s="340" t="s">
        <v>368</v>
      </c>
      <c r="E28" s="341"/>
      <c r="F28" s="341"/>
      <c r="G28" s="341"/>
      <c r="H28" s="342"/>
      <c r="I28" s="4"/>
      <c r="J28" s="4"/>
      <c r="K28" s="4"/>
      <c r="L28" s="4"/>
      <c r="M28" s="4"/>
      <c r="N28" s="4"/>
      <c r="O28" s="4"/>
      <c r="P28" s="4"/>
      <c r="Q28" s="4"/>
      <c r="R28" s="4"/>
      <c r="S28" s="4"/>
      <c r="T28" s="4"/>
      <c r="U28" s="4"/>
      <c r="V28" s="4"/>
      <c r="W28" s="4"/>
      <c r="X28" s="4"/>
      <c r="Y28" s="4"/>
      <c r="Z28" s="4"/>
      <c r="AA28" s="4"/>
      <c r="AB28" s="4"/>
      <c r="AC28" s="4"/>
      <c r="AD28" s="4"/>
    </row>
    <row r="29" spans="1:30" s="208" customFormat="1" ht="14.25" x14ac:dyDescent="0.2">
      <c r="A29" s="347">
        <v>44741</v>
      </c>
      <c r="B29" s="348"/>
      <c r="C29" s="68">
        <v>3</v>
      </c>
      <c r="D29" s="340" t="s">
        <v>392</v>
      </c>
      <c r="E29" s="341"/>
      <c r="F29" s="341"/>
      <c r="G29" s="341"/>
      <c r="H29" s="342"/>
      <c r="I29" s="134"/>
      <c r="J29" s="134"/>
      <c r="K29" s="134"/>
      <c r="L29" s="134"/>
      <c r="M29" s="134"/>
      <c r="N29" s="134"/>
      <c r="O29" s="134"/>
      <c r="P29" s="134"/>
      <c r="Q29" s="134"/>
      <c r="R29" s="134"/>
      <c r="S29" s="134"/>
      <c r="T29" s="134"/>
      <c r="U29" s="134"/>
      <c r="V29" s="134"/>
      <c r="W29" s="134"/>
      <c r="X29" s="134"/>
      <c r="Y29" s="134"/>
      <c r="Z29" s="134"/>
      <c r="AA29" s="134"/>
      <c r="AB29" s="134"/>
      <c r="AC29" s="134"/>
      <c r="AD29" s="134"/>
    </row>
    <row r="30" spans="1:30" ht="21.75" customHeight="1" x14ac:dyDescent="0.2">
      <c r="A30" s="347">
        <v>44770</v>
      </c>
      <c r="B30" s="348"/>
      <c r="C30" s="68">
        <v>4</v>
      </c>
      <c r="D30" s="340" t="s">
        <v>392</v>
      </c>
      <c r="E30" s="341"/>
      <c r="F30" s="341"/>
      <c r="G30" s="341"/>
      <c r="H30" s="342"/>
      <c r="I30" s="4"/>
      <c r="J30" s="4"/>
      <c r="K30" s="4"/>
      <c r="L30" s="4"/>
      <c r="M30" s="4"/>
      <c r="N30" s="4"/>
      <c r="O30" s="4"/>
      <c r="P30" s="4"/>
      <c r="Q30" s="4"/>
      <c r="R30" s="4"/>
      <c r="S30" s="4"/>
      <c r="T30" s="4"/>
      <c r="U30" s="4"/>
      <c r="V30" s="4"/>
      <c r="W30" s="4"/>
      <c r="X30" s="4"/>
      <c r="Y30" s="4"/>
      <c r="Z30" s="4"/>
      <c r="AA30" s="4"/>
      <c r="AB30" s="4"/>
      <c r="AC30" s="4"/>
      <c r="AD30" s="4"/>
    </row>
    <row r="31" spans="1:30" s="208" customFormat="1" ht="21.75" customHeight="1" x14ac:dyDescent="0.2">
      <c r="A31" s="289">
        <v>44833</v>
      </c>
      <c r="B31" s="349"/>
      <c r="C31" s="68">
        <v>5</v>
      </c>
      <c r="D31" s="340" t="s">
        <v>392</v>
      </c>
      <c r="E31" s="341"/>
      <c r="F31" s="341"/>
      <c r="G31" s="341"/>
      <c r="H31" s="342"/>
      <c r="I31" s="134"/>
      <c r="J31" s="134"/>
      <c r="K31" s="134"/>
      <c r="L31" s="134"/>
      <c r="M31" s="134"/>
      <c r="N31" s="134"/>
      <c r="O31" s="134"/>
      <c r="P31" s="134"/>
      <c r="Q31" s="134"/>
      <c r="R31" s="134"/>
      <c r="S31" s="134"/>
      <c r="T31" s="134"/>
      <c r="U31" s="134"/>
      <c r="V31" s="134"/>
      <c r="W31" s="134"/>
      <c r="X31" s="134"/>
      <c r="Y31" s="134"/>
      <c r="Z31" s="134"/>
      <c r="AA31" s="134"/>
      <c r="AB31" s="134"/>
      <c r="AC31" s="134"/>
      <c r="AD31" s="134"/>
    </row>
    <row r="32" spans="1:30" s="208" customFormat="1" ht="21.75" customHeight="1" x14ac:dyDescent="0.2">
      <c r="A32" s="347">
        <v>44860</v>
      </c>
      <c r="B32" s="348"/>
      <c r="C32" s="68">
        <v>6</v>
      </c>
      <c r="D32" s="340" t="s">
        <v>392</v>
      </c>
      <c r="E32" s="341"/>
      <c r="F32" s="341"/>
      <c r="G32" s="341"/>
      <c r="H32" s="342"/>
      <c r="I32" s="134"/>
      <c r="J32" s="134"/>
      <c r="K32" s="134"/>
      <c r="L32" s="134"/>
      <c r="M32" s="134"/>
      <c r="N32" s="134"/>
      <c r="O32" s="134"/>
      <c r="P32" s="134"/>
      <c r="Q32" s="134"/>
      <c r="R32" s="134"/>
      <c r="S32" s="134"/>
      <c r="T32" s="134"/>
      <c r="U32" s="134"/>
      <c r="V32" s="134"/>
      <c r="W32" s="134"/>
      <c r="X32" s="134"/>
      <c r="Y32" s="134"/>
      <c r="Z32" s="134"/>
      <c r="AA32" s="134"/>
      <c r="AB32" s="134"/>
      <c r="AC32" s="134"/>
      <c r="AD32" s="134"/>
    </row>
    <row r="33" spans="1:30" s="208" customFormat="1" ht="21.75" customHeight="1" x14ac:dyDescent="0.2">
      <c r="A33" s="347">
        <v>44895</v>
      </c>
      <c r="B33" s="348"/>
      <c r="C33" s="68">
        <v>7</v>
      </c>
      <c r="D33" s="340" t="s">
        <v>411</v>
      </c>
      <c r="E33" s="341"/>
      <c r="F33" s="341"/>
      <c r="G33" s="341"/>
      <c r="H33" s="342"/>
      <c r="I33" s="134"/>
      <c r="J33" s="134"/>
      <c r="K33" s="134"/>
      <c r="L33" s="134"/>
      <c r="M33" s="134"/>
      <c r="N33" s="134"/>
      <c r="O33" s="134"/>
      <c r="P33" s="134"/>
      <c r="Q33" s="134"/>
      <c r="R33" s="134"/>
      <c r="S33" s="134"/>
      <c r="T33" s="134"/>
      <c r="U33" s="134"/>
      <c r="V33" s="134"/>
      <c r="W33" s="134"/>
      <c r="X33" s="134"/>
      <c r="Y33" s="134"/>
      <c r="Z33" s="134"/>
      <c r="AA33" s="134"/>
      <c r="AB33" s="134"/>
      <c r="AC33" s="134"/>
      <c r="AD33" s="134"/>
    </row>
    <row r="34" spans="1:30" ht="12.75" customHeight="1" x14ac:dyDescent="0.2">
      <c r="A34" s="376" t="s">
        <v>65</v>
      </c>
      <c r="B34" s="285"/>
      <c r="C34" s="285"/>
      <c r="D34" s="259"/>
      <c r="E34" s="10" t="s">
        <v>66</v>
      </c>
      <c r="F34" s="69" t="s">
        <v>67</v>
      </c>
      <c r="G34" s="70"/>
      <c r="H34" s="71"/>
      <c r="I34" s="4"/>
      <c r="J34" s="4"/>
      <c r="K34" s="4"/>
      <c r="L34" s="4"/>
      <c r="M34" s="4"/>
      <c r="N34" s="4"/>
      <c r="O34" s="4"/>
      <c r="P34" s="4"/>
      <c r="Q34" s="4"/>
      <c r="R34" s="4"/>
      <c r="S34" s="4"/>
      <c r="T34" s="4"/>
      <c r="U34" s="4"/>
      <c r="V34" s="4"/>
      <c r="W34" s="4"/>
      <c r="X34" s="4"/>
      <c r="Y34" s="4"/>
      <c r="Z34" s="4"/>
      <c r="AA34" s="4"/>
      <c r="AB34" s="4"/>
      <c r="AC34" s="4"/>
      <c r="AD34" s="4"/>
    </row>
    <row r="35" spans="1:30" ht="25.5" customHeight="1" x14ac:dyDescent="0.2">
      <c r="A35" s="369" t="s">
        <v>68</v>
      </c>
      <c r="B35" s="370"/>
      <c r="C35" s="377" t="s">
        <v>69</v>
      </c>
      <c r="D35" s="373"/>
      <c r="E35" s="345" t="s">
        <v>166</v>
      </c>
      <c r="F35" s="380" t="s">
        <v>409</v>
      </c>
      <c r="G35" s="381"/>
      <c r="H35" s="382"/>
      <c r="I35" s="4"/>
      <c r="J35" s="4"/>
      <c r="K35" s="4"/>
      <c r="L35" s="4"/>
      <c r="M35" s="4"/>
      <c r="N35" s="4"/>
      <c r="O35" s="4"/>
      <c r="P35" s="4"/>
      <c r="Q35" s="4"/>
      <c r="R35" s="4"/>
      <c r="S35" s="4"/>
      <c r="T35" s="4"/>
      <c r="U35" s="4"/>
      <c r="V35" s="4"/>
      <c r="W35" s="4"/>
      <c r="X35" s="4"/>
      <c r="Y35" s="4"/>
      <c r="Z35" s="4"/>
      <c r="AA35" s="4"/>
      <c r="AB35" s="4"/>
      <c r="AC35" s="4"/>
      <c r="AD35" s="4"/>
    </row>
    <row r="36" spans="1:30" ht="25.5" customHeight="1" x14ac:dyDescent="0.2">
      <c r="A36" s="363"/>
      <c r="B36" s="371"/>
      <c r="C36" s="374"/>
      <c r="D36" s="375"/>
      <c r="E36" s="344"/>
      <c r="F36" s="383"/>
      <c r="G36" s="384"/>
      <c r="H36" s="385"/>
      <c r="I36" s="4"/>
      <c r="J36" s="4"/>
      <c r="K36" s="4"/>
      <c r="L36" s="4"/>
      <c r="M36" s="4"/>
      <c r="N36" s="4"/>
      <c r="O36" s="4"/>
      <c r="P36" s="4"/>
      <c r="Q36" s="4"/>
      <c r="R36" s="4"/>
      <c r="S36" s="4"/>
      <c r="T36" s="4"/>
      <c r="U36" s="4"/>
      <c r="V36" s="4"/>
      <c r="W36" s="4"/>
      <c r="X36" s="4"/>
      <c r="Y36" s="4"/>
      <c r="Z36" s="4"/>
      <c r="AA36" s="4"/>
      <c r="AB36" s="4"/>
      <c r="AC36" s="4"/>
      <c r="AD36" s="4"/>
    </row>
    <row r="37" spans="1:30" ht="45" customHeight="1" x14ac:dyDescent="0.2">
      <c r="A37" s="367" t="s">
        <v>70</v>
      </c>
      <c r="B37" s="368"/>
      <c r="C37" s="378" t="s">
        <v>80</v>
      </c>
      <c r="D37" s="379"/>
      <c r="E37" s="100" t="s">
        <v>399</v>
      </c>
      <c r="F37" s="383"/>
      <c r="G37" s="384"/>
      <c r="H37" s="385"/>
      <c r="I37" s="4"/>
      <c r="J37" s="4"/>
      <c r="K37" s="4"/>
      <c r="L37" s="4"/>
      <c r="M37" s="4"/>
      <c r="N37" s="4"/>
      <c r="O37" s="4"/>
      <c r="P37" s="4"/>
      <c r="Q37" s="4"/>
      <c r="R37" s="4"/>
      <c r="S37" s="4"/>
      <c r="T37" s="4"/>
      <c r="U37" s="4"/>
      <c r="V37" s="4"/>
      <c r="W37" s="4"/>
      <c r="X37" s="4"/>
      <c r="Y37" s="4"/>
      <c r="Z37" s="4"/>
      <c r="AA37" s="4"/>
      <c r="AB37" s="4"/>
      <c r="AC37" s="4"/>
      <c r="AD37" s="4"/>
    </row>
    <row r="38" spans="1:30" ht="25.5" customHeight="1" x14ac:dyDescent="0.2">
      <c r="A38" s="369" t="s">
        <v>72</v>
      </c>
      <c r="B38" s="370"/>
      <c r="C38" s="372" t="s">
        <v>80</v>
      </c>
      <c r="D38" s="373"/>
      <c r="E38" s="343" t="s">
        <v>396</v>
      </c>
      <c r="F38" s="383"/>
      <c r="G38" s="384"/>
      <c r="H38" s="385"/>
      <c r="I38" s="4"/>
      <c r="J38" s="4"/>
      <c r="K38" s="4"/>
      <c r="L38" s="4"/>
      <c r="M38" s="4"/>
      <c r="N38" s="4"/>
      <c r="O38" s="4"/>
      <c r="P38" s="4"/>
      <c r="Q38" s="4"/>
      <c r="R38" s="4"/>
      <c r="S38" s="4"/>
      <c r="T38" s="4"/>
      <c r="U38" s="4"/>
      <c r="V38" s="4"/>
      <c r="W38" s="4"/>
      <c r="X38" s="4"/>
      <c r="Y38" s="4"/>
      <c r="Z38" s="4"/>
      <c r="AA38" s="4"/>
      <c r="AB38" s="4"/>
      <c r="AC38" s="4"/>
      <c r="AD38" s="4"/>
    </row>
    <row r="39" spans="1:30" ht="25.5" customHeight="1" x14ac:dyDescent="0.2">
      <c r="A39" s="363"/>
      <c r="B39" s="371"/>
      <c r="C39" s="374"/>
      <c r="D39" s="375"/>
      <c r="E39" s="344"/>
      <c r="F39" s="386"/>
      <c r="G39" s="387"/>
      <c r="H39" s="388"/>
      <c r="I39" s="4"/>
      <c r="J39" s="4"/>
      <c r="K39" s="4"/>
      <c r="L39" s="4"/>
      <c r="M39" s="4"/>
      <c r="N39" s="4"/>
      <c r="O39" s="4"/>
      <c r="P39" s="4"/>
      <c r="Q39" s="4"/>
      <c r="R39" s="4"/>
      <c r="S39" s="4"/>
      <c r="T39" s="4"/>
      <c r="U39" s="4"/>
      <c r="V39" s="4"/>
      <c r="W39" s="4"/>
      <c r="X39" s="4"/>
      <c r="Y39" s="4"/>
      <c r="Z39" s="4"/>
      <c r="AA39" s="4"/>
      <c r="AB39" s="4"/>
      <c r="AC39" s="4"/>
      <c r="AD39" s="4"/>
    </row>
    <row r="40" spans="1:30" ht="12.7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ht="12.7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ht="12.7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0" ht="12.7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ht="12.7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ht="12.7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ht="12.7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ht="12.7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ht="12.7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ht="12.7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ht="12.7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row r="51" spans="1:30" ht="12.7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0" ht="12.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ht="12.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row>
    <row r="54" spans="1:30"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row>
    <row r="55" spans="1:30" ht="12.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pans="1:30" ht="12.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row>
    <row r="57" spans="1:30" ht="12.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0" ht="12.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0" ht="12.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0" ht="12.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1:30" ht="12.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row>
    <row r="62" spans="1:30" ht="12.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ht="12.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ht="12.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1:30" ht="12.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0" ht="12.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1:30" ht="12.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1:30" ht="12.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1:30" ht="12.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1:30" ht="12.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0" ht="12.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1:30" ht="12.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1:30" ht="12.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pans="1:30" ht="12.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1:30" ht="12.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row>
    <row r="76" spans="1:30" ht="12.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row>
    <row r="77" spans="1:30" ht="12.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1:30" ht="12.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row>
    <row r="79" spans="1:30" ht="12.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pans="1:30" ht="12.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ht="12.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row>
    <row r="82" spans="1:30" ht="12.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row>
    <row r="83" spans="1:30" ht="12.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row>
    <row r="84" spans="1:30" ht="12.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ht="12.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0" ht="12.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row>
    <row r="87" spans="1:30" ht="12.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row>
    <row r="88" spans="1:30" ht="12.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row>
    <row r="89" spans="1:30" ht="12.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ht="12.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30" ht="12.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row>
    <row r="92" spans="1:30" ht="12.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row>
    <row r="93" spans="1:30" ht="12.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row>
    <row r="94" spans="1:30" ht="12.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row>
    <row r="95" spans="1:30" ht="12.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row>
    <row r="96" spans="1:30" ht="12.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row>
    <row r="97" spans="1:30" ht="12.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row>
    <row r="98" spans="1:30" ht="12.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row>
    <row r="99" spans="1:30" ht="12.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row>
    <row r="100" spans="1:30"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ht="12.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ht="12.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ht="12.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ht="12.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ht="12.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ht="12.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ht="12.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ht="12.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ht="12.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ht="12.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ht="12.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ht="12.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ht="12.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ht="12.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ht="12.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ht="12.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ht="12.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ht="12.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ht="12.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ht="12.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ht="12.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ht="12.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0" ht="12.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ht="12.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12.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ht="12.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ht="12.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ht="12.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ht="12.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row>
    <row r="130" spans="1:30" ht="12.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row>
    <row r="131" spans="1:30" ht="12.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ht="12.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ht="12.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row>
    <row r="134" spans="1:30" ht="12.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ht="12.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ht="12.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ht="12.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ht="12.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row>
    <row r="139" spans="1:30" ht="12.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0" ht="12.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0" ht="12.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ht="12.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row r="143" spans="1:30" ht="12.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ht="12.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145" spans="1:30" ht="12.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ht="12.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ht="12.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row>
    <row r="148" spans="1:30" ht="12.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row>
    <row r="149" spans="1:30" ht="12.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row>
    <row r="150" spans="1:30" ht="12.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row>
    <row r="151" spans="1:30" ht="12.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row>
    <row r="152" spans="1:30" ht="12.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ht="12.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row>
    <row r="154" spans="1:30" ht="12.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row>
    <row r="155" spans="1:30" ht="12.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row>
    <row r="156" spans="1:30" ht="12.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row>
    <row r="157" spans="1:30" ht="12.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row>
    <row r="158" spans="1:30" ht="12.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row>
    <row r="159" spans="1:30" ht="12.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row>
    <row r="160" spans="1:30" ht="12.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row>
    <row r="161" spans="1:30" ht="12.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row>
    <row r="162" spans="1:30" ht="12.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ht="12.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ht="12.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row>
    <row r="165" spans="1:30" ht="12.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row>
    <row r="166" spans="1:30" ht="12.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row>
    <row r="167" spans="1:30" ht="12.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row>
    <row r="168" spans="1:30" ht="12.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row>
    <row r="169" spans="1:30" ht="12.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row>
    <row r="170" spans="1:30" ht="12.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row>
    <row r="171" spans="1:30" ht="12.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row>
    <row r="172" spans="1:30" ht="12.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row>
    <row r="173" spans="1:30" ht="12.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row>
    <row r="174" spans="1:30" ht="12.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row>
    <row r="175" spans="1:30" ht="12.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ht="12.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ht="12.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row>
    <row r="178" spans="1:30" ht="12.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row>
    <row r="179" spans="1:30" ht="12.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row>
    <row r="180" spans="1:30" ht="12.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row>
    <row r="181" spans="1:30" ht="12.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row>
    <row r="182" spans="1:30" ht="12.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row>
    <row r="183" spans="1:30" ht="12.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row>
    <row r="184" spans="1:30" ht="12.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row>
    <row r="185" spans="1:30" ht="12.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row>
    <row r="186" spans="1:30" ht="12.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row>
    <row r="187" spans="1:30" ht="12.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row>
    <row r="188" spans="1:30" ht="12.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row>
    <row r="189" spans="1:30" ht="12.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row>
    <row r="190" spans="1:30" ht="12.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row>
    <row r="191" spans="1:30" ht="12.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row>
    <row r="192" spans="1:30" ht="12.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row>
    <row r="193" spans="1:30" ht="12.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row>
    <row r="194" spans="1:30" ht="12.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row>
    <row r="195" spans="1:30" ht="12.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row>
    <row r="196" spans="1:30" ht="12.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ht="12.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row>
    <row r="198" spans="1:30" ht="12.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row>
    <row r="199" spans="1:30" ht="12.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row>
    <row r="200" spans="1:30" ht="12.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row>
    <row r="201" spans="1:30" ht="12.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row>
    <row r="202" spans="1:30" ht="12.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row>
    <row r="203" spans="1:30" ht="12.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row>
    <row r="204" spans="1:30" ht="12.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row>
    <row r="205" spans="1:30" ht="12.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row>
    <row r="206" spans="1:30" ht="12.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row>
    <row r="207" spans="1:30" ht="12.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row>
    <row r="208" spans="1:30" ht="12.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row>
    <row r="209" spans="1:30" ht="12.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row>
    <row r="210" spans="1:30" ht="12.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row>
    <row r="211" spans="1:30" ht="12.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row>
    <row r="212" spans="1:30" ht="12.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row>
    <row r="213" spans="1:30" ht="12.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row>
    <row r="214" spans="1:30" ht="12.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row>
    <row r="215" spans="1:30" ht="12.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row>
    <row r="216" spans="1:30" ht="12.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row>
    <row r="217" spans="1:30" ht="12.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row>
    <row r="218" spans="1:30" ht="12.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ht="12.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ht="12.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ht="12.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ht="12.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row r="223" spans="1:30" ht="12.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row>
    <row r="224" spans="1:30" ht="12.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row>
    <row r="225" spans="1:30" ht="12.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row>
    <row r="226" spans="1:30" ht="12.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row>
    <row r="227" spans="1:30" ht="12.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row>
    <row r="228" spans="1:30" ht="12.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row>
    <row r="229" spans="1:30" ht="12.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row>
    <row r="230" spans="1:30" ht="12.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row>
    <row r="231" spans="1:30" ht="12.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row>
    <row r="232" spans="1:30" ht="12.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row>
    <row r="233" spans="1:30" ht="12.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row>
    <row r="234" spans="1:30" ht="12.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row>
    <row r="235" spans="1:30" ht="12.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row>
    <row r="236" spans="1:30" ht="12.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row>
    <row r="237" spans="1:30" ht="12.7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row>
    <row r="238" spans="1:30" ht="12.7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row>
    <row r="239" spans="1:30" ht="15.75" customHeight="1" x14ac:dyDescent="0.2">
      <c r="B239" s="72"/>
    </row>
    <row r="240" spans="1:30" ht="15.75" customHeight="1" x14ac:dyDescent="0.2">
      <c r="B240" s="72"/>
    </row>
    <row r="241" spans="2:2" ht="15.75" customHeight="1" x14ac:dyDescent="0.2">
      <c r="B241" s="72"/>
    </row>
    <row r="242" spans="2:2" ht="15.75" customHeight="1" x14ac:dyDescent="0.2">
      <c r="B242" s="72"/>
    </row>
    <row r="243" spans="2:2" ht="15.75" customHeight="1" x14ac:dyDescent="0.2">
      <c r="B243" s="72"/>
    </row>
    <row r="244" spans="2:2" ht="15.75" customHeight="1" x14ac:dyDescent="0.2">
      <c r="B244" s="72"/>
    </row>
    <row r="245" spans="2:2" ht="15.75" customHeight="1" x14ac:dyDescent="0.2">
      <c r="B245" s="72"/>
    </row>
    <row r="246" spans="2:2" ht="15.75" customHeight="1" x14ac:dyDescent="0.2">
      <c r="B246" s="72"/>
    </row>
    <row r="247" spans="2:2" ht="15.75" customHeight="1" x14ac:dyDescent="0.2">
      <c r="B247" s="72"/>
    </row>
    <row r="248" spans="2:2" ht="15.75" customHeight="1" x14ac:dyDescent="0.2">
      <c r="B248" s="72"/>
    </row>
    <row r="249" spans="2:2" ht="15.75" customHeight="1" x14ac:dyDescent="0.2">
      <c r="B249" s="72"/>
    </row>
    <row r="250" spans="2:2" ht="15.75" customHeight="1" x14ac:dyDescent="0.2">
      <c r="B250" s="72"/>
    </row>
    <row r="251" spans="2:2" ht="15.75" customHeight="1" x14ac:dyDescent="0.2">
      <c r="B251" s="72"/>
    </row>
    <row r="252" spans="2:2" ht="15.75" customHeight="1" x14ac:dyDescent="0.2">
      <c r="B252" s="72"/>
    </row>
    <row r="253" spans="2:2" ht="15.75" customHeight="1" x14ac:dyDescent="0.2">
      <c r="B253" s="72"/>
    </row>
    <row r="254" spans="2:2" ht="15.75" customHeight="1" x14ac:dyDescent="0.2">
      <c r="B254" s="72"/>
    </row>
    <row r="255" spans="2:2" ht="15.75" customHeight="1" x14ac:dyDescent="0.2">
      <c r="B255" s="72"/>
    </row>
    <row r="256" spans="2:2" ht="15.75" customHeight="1" x14ac:dyDescent="0.2">
      <c r="B256" s="72"/>
    </row>
    <row r="257" spans="2:2" ht="15.75" customHeight="1" x14ac:dyDescent="0.2">
      <c r="B257" s="72"/>
    </row>
    <row r="258" spans="2:2" ht="15.75" customHeight="1" x14ac:dyDescent="0.2">
      <c r="B258" s="72"/>
    </row>
    <row r="259" spans="2:2" ht="15.75" customHeight="1" x14ac:dyDescent="0.2">
      <c r="B259" s="72"/>
    </row>
    <row r="260" spans="2:2" ht="15.75" customHeight="1" x14ac:dyDescent="0.2">
      <c r="B260" s="72"/>
    </row>
    <row r="261" spans="2:2" ht="15.75" customHeight="1" x14ac:dyDescent="0.2">
      <c r="B261" s="72"/>
    </row>
    <row r="262" spans="2:2" ht="15.75" customHeight="1" x14ac:dyDescent="0.2">
      <c r="B262" s="72"/>
    </row>
    <row r="263" spans="2:2" ht="15.75" customHeight="1" x14ac:dyDescent="0.2">
      <c r="B263" s="72"/>
    </row>
    <row r="264" spans="2:2" ht="15.75" customHeight="1" x14ac:dyDescent="0.2">
      <c r="B264" s="72"/>
    </row>
    <row r="265" spans="2:2" ht="15.75" customHeight="1" x14ac:dyDescent="0.2">
      <c r="B265" s="72"/>
    </row>
    <row r="266" spans="2:2" ht="15.75" customHeight="1" x14ac:dyDescent="0.2">
      <c r="B266" s="72"/>
    </row>
    <row r="267" spans="2:2" ht="15.75" customHeight="1" x14ac:dyDescent="0.2">
      <c r="B267" s="72"/>
    </row>
    <row r="268" spans="2:2" ht="15.75" customHeight="1" x14ac:dyDescent="0.2">
      <c r="B268" s="72"/>
    </row>
    <row r="269" spans="2:2" ht="15.75" customHeight="1" x14ac:dyDescent="0.2">
      <c r="B269" s="72"/>
    </row>
    <row r="270" spans="2:2" ht="15.75" customHeight="1" x14ac:dyDescent="0.2">
      <c r="B270" s="72"/>
    </row>
    <row r="271" spans="2:2" ht="15.75" customHeight="1" x14ac:dyDescent="0.2">
      <c r="B271" s="72"/>
    </row>
    <row r="272" spans="2:2" ht="15.75" customHeight="1" x14ac:dyDescent="0.2">
      <c r="B272" s="72"/>
    </row>
    <row r="273" spans="2:2" ht="15.75" customHeight="1" x14ac:dyDescent="0.2">
      <c r="B273" s="72"/>
    </row>
    <row r="274" spans="2:2" ht="15.75" customHeight="1" x14ac:dyDescent="0.2">
      <c r="B274" s="72"/>
    </row>
    <row r="275" spans="2:2" ht="15.75" customHeight="1" x14ac:dyDescent="0.2">
      <c r="B275" s="72"/>
    </row>
    <row r="276" spans="2:2" ht="15.75" customHeight="1" x14ac:dyDescent="0.2">
      <c r="B276" s="72"/>
    </row>
    <row r="277" spans="2:2" ht="15.75" customHeight="1" x14ac:dyDescent="0.2">
      <c r="B277" s="72"/>
    </row>
    <row r="278" spans="2:2" ht="15.75" customHeight="1" x14ac:dyDescent="0.2">
      <c r="B278" s="72"/>
    </row>
    <row r="279" spans="2:2" ht="15.75" customHeight="1" x14ac:dyDescent="0.2">
      <c r="B279" s="72"/>
    </row>
    <row r="280" spans="2:2" ht="15.75" customHeight="1" x14ac:dyDescent="0.2">
      <c r="B280" s="72"/>
    </row>
    <row r="281" spans="2:2" ht="15.75" customHeight="1" x14ac:dyDescent="0.2">
      <c r="B281" s="72"/>
    </row>
    <row r="282" spans="2:2" ht="15.75" customHeight="1" x14ac:dyDescent="0.2">
      <c r="B282" s="72"/>
    </row>
    <row r="283" spans="2:2" ht="15.75" customHeight="1" x14ac:dyDescent="0.2">
      <c r="B283" s="72"/>
    </row>
    <row r="284" spans="2:2" ht="15.75" customHeight="1" x14ac:dyDescent="0.2">
      <c r="B284" s="72"/>
    </row>
    <row r="285" spans="2:2" ht="15.75" customHeight="1" x14ac:dyDescent="0.2">
      <c r="B285" s="72"/>
    </row>
    <row r="286" spans="2:2" ht="15.75" customHeight="1" x14ac:dyDescent="0.2">
      <c r="B286" s="72"/>
    </row>
    <row r="287" spans="2:2" ht="15.75" customHeight="1" x14ac:dyDescent="0.2">
      <c r="B287" s="72"/>
    </row>
    <row r="288" spans="2:2" ht="15.75" customHeight="1" x14ac:dyDescent="0.2">
      <c r="B288" s="72"/>
    </row>
    <row r="289" spans="2:2" ht="15.75" customHeight="1" x14ac:dyDescent="0.2">
      <c r="B289" s="72"/>
    </row>
    <row r="290" spans="2:2" ht="15.75" customHeight="1" x14ac:dyDescent="0.2">
      <c r="B290" s="72"/>
    </row>
    <row r="291" spans="2:2" ht="15.75" customHeight="1" x14ac:dyDescent="0.2">
      <c r="B291" s="72"/>
    </row>
    <row r="292" spans="2:2" ht="15.75" customHeight="1" x14ac:dyDescent="0.2">
      <c r="B292" s="72"/>
    </row>
    <row r="293" spans="2:2" ht="15.75" customHeight="1" x14ac:dyDescent="0.2">
      <c r="B293" s="72"/>
    </row>
    <row r="294" spans="2:2" ht="15.75" customHeight="1" x14ac:dyDescent="0.2">
      <c r="B294" s="72"/>
    </row>
    <row r="295" spans="2:2" ht="15.75" customHeight="1" x14ac:dyDescent="0.2">
      <c r="B295" s="72"/>
    </row>
    <row r="296" spans="2:2" ht="15.75" customHeight="1" x14ac:dyDescent="0.2">
      <c r="B296" s="72"/>
    </row>
    <row r="297" spans="2:2" ht="15.75" customHeight="1" x14ac:dyDescent="0.2">
      <c r="B297" s="72"/>
    </row>
    <row r="298" spans="2:2" ht="15.75" customHeight="1" x14ac:dyDescent="0.2">
      <c r="B298" s="72"/>
    </row>
    <row r="299" spans="2:2" ht="15.75" customHeight="1" x14ac:dyDescent="0.2">
      <c r="B299" s="72"/>
    </row>
    <row r="300" spans="2:2" ht="15.75" customHeight="1" x14ac:dyDescent="0.2">
      <c r="B300" s="72"/>
    </row>
    <row r="301" spans="2:2" ht="15.75" customHeight="1" x14ac:dyDescent="0.2">
      <c r="B301" s="72"/>
    </row>
    <row r="302" spans="2:2" ht="15.75" customHeight="1" x14ac:dyDescent="0.2">
      <c r="B302" s="72"/>
    </row>
    <row r="303" spans="2:2" ht="15.75" customHeight="1" x14ac:dyDescent="0.2">
      <c r="B303" s="72"/>
    </row>
    <row r="304" spans="2:2" ht="15.75" customHeight="1" x14ac:dyDescent="0.2">
      <c r="B304" s="72"/>
    </row>
    <row r="305" spans="2:2" ht="15.75" customHeight="1" x14ac:dyDescent="0.2">
      <c r="B305" s="72"/>
    </row>
    <row r="306" spans="2:2" ht="15.75" customHeight="1" x14ac:dyDescent="0.2">
      <c r="B306" s="72"/>
    </row>
    <row r="307" spans="2:2" ht="15.75" customHeight="1" x14ac:dyDescent="0.2">
      <c r="B307" s="72"/>
    </row>
    <row r="308" spans="2:2" ht="15.75" customHeight="1" x14ac:dyDescent="0.2">
      <c r="B308" s="72"/>
    </row>
    <row r="309" spans="2:2" ht="15.75" customHeight="1" x14ac:dyDescent="0.2">
      <c r="B309" s="72"/>
    </row>
    <row r="310" spans="2:2" ht="15.75" customHeight="1" x14ac:dyDescent="0.2">
      <c r="B310" s="72"/>
    </row>
    <row r="311" spans="2:2" ht="15.75" customHeight="1" x14ac:dyDescent="0.2">
      <c r="B311" s="72"/>
    </row>
    <row r="312" spans="2:2" ht="15.75" customHeight="1" x14ac:dyDescent="0.2">
      <c r="B312" s="72"/>
    </row>
    <row r="313" spans="2:2" ht="15.75" customHeight="1" x14ac:dyDescent="0.2">
      <c r="B313" s="72"/>
    </row>
    <row r="314" spans="2:2" ht="15.75" customHeight="1" x14ac:dyDescent="0.2">
      <c r="B314" s="72"/>
    </row>
    <row r="315" spans="2:2" ht="15.75" customHeight="1" x14ac:dyDescent="0.2">
      <c r="B315" s="72"/>
    </row>
    <row r="316" spans="2:2" ht="15.75" customHeight="1" x14ac:dyDescent="0.2">
      <c r="B316" s="72"/>
    </row>
    <row r="317" spans="2:2" ht="15.75" customHeight="1" x14ac:dyDescent="0.2">
      <c r="B317" s="72"/>
    </row>
    <row r="318" spans="2:2" ht="15.75" customHeight="1" x14ac:dyDescent="0.2">
      <c r="B318" s="72"/>
    </row>
    <row r="319" spans="2:2" ht="15.75" customHeight="1" x14ac:dyDescent="0.2">
      <c r="B319" s="72"/>
    </row>
    <row r="320" spans="2:2" ht="15.75" customHeight="1" x14ac:dyDescent="0.2">
      <c r="B320" s="72"/>
    </row>
    <row r="321" spans="2:2" ht="15.75" customHeight="1" x14ac:dyDescent="0.2">
      <c r="B321" s="72"/>
    </row>
    <row r="322" spans="2:2" ht="15.75" customHeight="1" x14ac:dyDescent="0.2">
      <c r="B322" s="72"/>
    </row>
    <row r="323" spans="2:2" ht="15.75" customHeight="1" x14ac:dyDescent="0.2">
      <c r="B323" s="72"/>
    </row>
    <row r="324" spans="2:2" ht="15.75" customHeight="1" x14ac:dyDescent="0.2">
      <c r="B324" s="72"/>
    </row>
    <row r="325" spans="2:2" ht="15.75" customHeight="1" x14ac:dyDescent="0.2">
      <c r="B325" s="72"/>
    </row>
    <row r="326" spans="2:2" ht="15.75" customHeight="1" x14ac:dyDescent="0.2">
      <c r="B326" s="72"/>
    </row>
    <row r="327" spans="2:2" ht="15.75" customHeight="1" x14ac:dyDescent="0.2">
      <c r="B327" s="72"/>
    </row>
    <row r="328" spans="2:2" ht="15.75" customHeight="1" x14ac:dyDescent="0.2">
      <c r="B328" s="72"/>
    </row>
    <row r="329" spans="2:2" ht="15.75" customHeight="1" x14ac:dyDescent="0.2">
      <c r="B329" s="72"/>
    </row>
    <row r="330" spans="2:2" ht="15.75" customHeight="1" x14ac:dyDescent="0.2">
      <c r="B330" s="72"/>
    </row>
    <row r="331" spans="2:2" ht="15.75" customHeight="1" x14ac:dyDescent="0.2">
      <c r="B331" s="72"/>
    </row>
    <row r="332" spans="2:2" ht="15.75" customHeight="1" x14ac:dyDescent="0.2">
      <c r="B332" s="72"/>
    </row>
    <row r="333" spans="2:2" ht="15.75" customHeight="1" x14ac:dyDescent="0.2">
      <c r="B333" s="72"/>
    </row>
    <row r="334" spans="2:2" ht="15.75" customHeight="1" x14ac:dyDescent="0.2">
      <c r="B334" s="72"/>
    </row>
    <row r="335" spans="2:2" ht="15.75" customHeight="1" x14ac:dyDescent="0.2">
      <c r="B335" s="72"/>
    </row>
    <row r="336" spans="2:2" ht="15.75" customHeight="1" x14ac:dyDescent="0.2">
      <c r="B336" s="72"/>
    </row>
    <row r="337" spans="2:2" ht="15.75" customHeight="1" x14ac:dyDescent="0.2">
      <c r="B337" s="72"/>
    </row>
    <row r="338" spans="2:2" ht="15.75" customHeight="1" x14ac:dyDescent="0.2">
      <c r="B338" s="72"/>
    </row>
    <row r="339" spans="2:2" ht="15.75" customHeight="1" x14ac:dyDescent="0.2">
      <c r="B339" s="72"/>
    </row>
    <row r="340" spans="2:2" ht="15.75" customHeight="1" x14ac:dyDescent="0.2">
      <c r="B340" s="72"/>
    </row>
    <row r="341" spans="2:2" ht="15.75" customHeight="1" x14ac:dyDescent="0.2">
      <c r="B341" s="72"/>
    </row>
    <row r="342" spans="2:2" ht="15.75" customHeight="1" x14ac:dyDescent="0.2">
      <c r="B342" s="72"/>
    </row>
    <row r="343" spans="2:2" ht="15.75" customHeight="1" x14ac:dyDescent="0.2">
      <c r="B343" s="72"/>
    </row>
    <row r="344" spans="2:2" ht="15.75" customHeight="1" x14ac:dyDescent="0.2">
      <c r="B344" s="72"/>
    </row>
    <row r="345" spans="2:2" ht="15.75" customHeight="1" x14ac:dyDescent="0.2">
      <c r="B345" s="72"/>
    </row>
    <row r="346" spans="2:2" ht="15.75" customHeight="1" x14ac:dyDescent="0.2">
      <c r="B346" s="72"/>
    </row>
    <row r="347" spans="2:2" ht="15.75" customHeight="1" x14ac:dyDescent="0.2">
      <c r="B347" s="72"/>
    </row>
    <row r="348" spans="2:2" ht="15.75" customHeight="1" x14ac:dyDescent="0.2">
      <c r="B348" s="72"/>
    </row>
    <row r="349" spans="2:2" ht="15.75" customHeight="1" x14ac:dyDescent="0.2">
      <c r="B349" s="72"/>
    </row>
    <row r="350" spans="2:2" ht="15.75" customHeight="1" x14ac:dyDescent="0.2">
      <c r="B350" s="72"/>
    </row>
    <row r="351" spans="2:2" ht="15.75" customHeight="1" x14ac:dyDescent="0.2">
      <c r="B351" s="72"/>
    </row>
    <row r="352" spans="2:2" ht="15.75" customHeight="1" x14ac:dyDescent="0.2">
      <c r="B352" s="72"/>
    </row>
    <row r="353" spans="2:2" ht="15.75" customHeight="1" x14ac:dyDescent="0.2">
      <c r="B353" s="72"/>
    </row>
    <row r="354" spans="2:2" ht="15.75" customHeight="1" x14ac:dyDescent="0.2">
      <c r="B354" s="72"/>
    </row>
    <row r="355" spans="2:2" ht="15.75" customHeight="1" x14ac:dyDescent="0.2">
      <c r="B355" s="72"/>
    </row>
    <row r="356" spans="2:2" ht="15.75" customHeight="1" x14ac:dyDescent="0.2">
      <c r="B356" s="72"/>
    </row>
    <row r="357" spans="2:2" ht="15.75" customHeight="1" x14ac:dyDescent="0.2">
      <c r="B357" s="72"/>
    </row>
    <row r="358" spans="2:2" ht="15.75" customHeight="1" x14ac:dyDescent="0.2">
      <c r="B358" s="72"/>
    </row>
    <row r="359" spans="2:2" ht="15.75" customHeight="1" x14ac:dyDescent="0.2">
      <c r="B359" s="72"/>
    </row>
    <row r="360" spans="2:2" ht="15.75" customHeight="1" x14ac:dyDescent="0.2">
      <c r="B360" s="72"/>
    </row>
    <row r="361" spans="2:2" ht="15.75" customHeight="1" x14ac:dyDescent="0.2">
      <c r="B361" s="72"/>
    </row>
    <row r="362" spans="2:2" ht="15.75" customHeight="1" x14ac:dyDescent="0.2">
      <c r="B362" s="72"/>
    </row>
    <row r="363" spans="2:2" ht="15.75" customHeight="1" x14ac:dyDescent="0.2">
      <c r="B363" s="72"/>
    </row>
    <row r="364" spans="2:2" ht="15.75" customHeight="1" x14ac:dyDescent="0.2">
      <c r="B364" s="72"/>
    </row>
    <row r="365" spans="2:2" ht="15.75" customHeight="1" x14ac:dyDescent="0.2">
      <c r="B365" s="72"/>
    </row>
    <row r="366" spans="2:2" ht="15.75" customHeight="1" x14ac:dyDescent="0.2">
      <c r="B366" s="72"/>
    </row>
    <row r="367" spans="2:2" ht="15.75" customHeight="1" x14ac:dyDescent="0.2">
      <c r="B367" s="72"/>
    </row>
    <row r="368" spans="2:2" ht="15.75" customHeight="1" x14ac:dyDescent="0.2">
      <c r="B368" s="72"/>
    </row>
    <row r="369" spans="2:2" ht="15.75" customHeight="1" x14ac:dyDescent="0.2">
      <c r="B369" s="72"/>
    </row>
    <row r="370" spans="2:2" ht="15.75" customHeight="1" x14ac:dyDescent="0.2">
      <c r="B370" s="72"/>
    </row>
    <row r="371" spans="2:2" ht="15.75" customHeight="1" x14ac:dyDescent="0.2">
      <c r="B371" s="72"/>
    </row>
    <row r="372" spans="2:2" ht="15.75" customHeight="1" x14ac:dyDescent="0.2">
      <c r="B372" s="72"/>
    </row>
    <row r="373" spans="2:2" ht="15.75" customHeight="1" x14ac:dyDescent="0.2">
      <c r="B373" s="72"/>
    </row>
    <row r="374" spans="2:2" ht="15.75" customHeight="1" x14ac:dyDescent="0.2">
      <c r="B374" s="72"/>
    </row>
    <row r="375" spans="2:2" ht="15.75" customHeight="1" x14ac:dyDescent="0.2">
      <c r="B375" s="72"/>
    </row>
    <row r="376" spans="2:2" ht="15.75" customHeight="1" x14ac:dyDescent="0.2">
      <c r="B376" s="72"/>
    </row>
    <row r="377" spans="2:2" ht="15.75" customHeight="1" x14ac:dyDescent="0.2">
      <c r="B377" s="72"/>
    </row>
    <row r="378" spans="2:2" ht="15.75" customHeight="1" x14ac:dyDescent="0.2">
      <c r="B378" s="72"/>
    </row>
    <row r="379" spans="2:2" ht="15.75" customHeight="1" x14ac:dyDescent="0.2">
      <c r="B379" s="72"/>
    </row>
    <row r="380" spans="2:2" ht="15.75" customHeight="1" x14ac:dyDescent="0.2">
      <c r="B380" s="72"/>
    </row>
    <row r="381" spans="2:2" ht="15.75" customHeight="1" x14ac:dyDescent="0.2">
      <c r="B381" s="72"/>
    </row>
    <row r="382" spans="2:2" ht="15.75" customHeight="1" x14ac:dyDescent="0.2">
      <c r="B382" s="72"/>
    </row>
    <row r="383" spans="2:2" ht="15.75" customHeight="1" x14ac:dyDescent="0.2">
      <c r="B383" s="72"/>
    </row>
    <row r="384" spans="2:2" ht="15.75" customHeight="1" x14ac:dyDescent="0.2">
      <c r="B384" s="72"/>
    </row>
    <row r="385" spans="2:2" ht="15.75" customHeight="1" x14ac:dyDescent="0.2">
      <c r="B385" s="72"/>
    </row>
    <row r="386" spans="2:2" ht="15.75" customHeight="1" x14ac:dyDescent="0.2">
      <c r="B386" s="72"/>
    </row>
    <row r="387" spans="2:2" ht="15.75" customHeight="1" x14ac:dyDescent="0.2">
      <c r="B387" s="72"/>
    </row>
    <row r="388" spans="2:2" ht="15.75" customHeight="1" x14ac:dyDescent="0.2">
      <c r="B388" s="72"/>
    </row>
    <row r="389" spans="2:2" ht="15.75" customHeight="1" x14ac:dyDescent="0.2">
      <c r="B389" s="72"/>
    </row>
    <row r="390" spans="2:2" ht="15.75" customHeight="1" x14ac:dyDescent="0.2">
      <c r="B390" s="72"/>
    </row>
    <row r="391" spans="2:2" ht="15.75" customHeight="1" x14ac:dyDescent="0.2">
      <c r="B391" s="72"/>
    </row>
    <row r="392" spans="2:2" ht="15.75" customHeight="1" x14ac:dyDescent="0.2">
      <c r="B392" s="72"/>
    </row>
    <row r="393" spans="2:2" ht="15.75" customHeight="1" x14ac:dyDescent="0.2">
      <c r="B393" s="72"/>
    </row>
    <row r="394" spans="2:2" ht="15.75" customHeight="1" x14ac:dyDescent="0.2">
      <c r="B394" s="72"/>
    </row>
    <row r="395" spans="2:2" ht="15.75" customHeight="1" x14ac:dyDescent="0.2">
      <c r="B395" s="72"/>
    </row>
    <row r="396" spans="2:2" ht="15.75" customHeight="1" x14ac:dyDescent="0.2">
      <c r="B396" s="72"/>
    </row>
    <row r="397" spans="2:2" ht="15.75" customHeight="1" x14ac:dyDescent="0.2">
      <c r="B397" s="72"/>
    </row>
    <row r="398" spans="2:2" ht="15.75" customHeight="1" x14ac:dyDescent="0.2">
      <c r="B398" s="72"/>
    </row>
    <row r="399" spans="2:2" ht="15.75" customHeight="1" x14ac:dyDescent="0.2">
      <c r="B399" s="72"/>
    </row>
    <row r="400" spans="2:2" ht="15.75" customHeight="1" x14ac:dyDescent="0.2">
      <c r="B400" s="72"/>
    </row>
    <row r="401" spans="2:2" ht="15.75" customHeight="1" x14ac:dyDescent="0.2">
      <c r="B401" s="72"/>
    </row>
    <row r="402" spans="2:2" ht="15.75" customHeight="1" x14ac:dyDescent="0.2">
      <c r="B402" s="72"/>
    </row>
    <row r="403" spans="2:2" ht="15.75" customHeight="1" x14ac:dyDescent="0.2">
      <c r="B403" s="72"/>
    </row>
    <row r="404" spans="2:2" ht="15.75" customHeight="1" x14ac:dyDescent="0.2">
      <c r="B404" s="72"/>
    </row>
    <row r="405" spans="2:2" ht="15.75" customHeight="1" x14ac:dyDescent="0.2">
      <c r="B405" s="72"/>
    </row>
    <row r="406" spans="2:2" ht="15.75" customHeight="1" x14ac:dyDescent="0.2">
      <c r="B406" s="72"/>
    </row>
    <row r="407" spans="2:2" ht="15.75" customHeight="1" x14ac:dyDescent="0.2">
      <c r="B407" s="72"/>
    </row>
    <row r="408" spans="2:2" ht="15.75" customHeight="1" x14ac:dyDescent="0.2">
      <c r="B408" s="72"/>
    </row>
    <row r="409" spans="2:2" ht="15.75" customHeight="1" x14ac:dyDescent="0.2">
      <c r="B409" s="72"/>
    </row>
    <row r="410" spans="2:2" ht="15.75" customHeight="1" x14ac:dyDescent="0.2">
      <c r="B410" s="72"/>
    </row>
    <row r="411" spans="2:2" ht="15.75" customHeight="1" x14ac:dyDescent="0.2">
      <c r="B411" s="72"/>
    </row>
    <row r="412" spans="2:2" ht="15.75" customHeight="1" x14ac:dyDescent="0.2">
      <c r="B412" s="72"/>
    </row>
    <row r="413" spans="2:2" ht="15.75" customHeight="1" x14ac:dyDescent="0.2">
      <c r="B413" s="72"/>
    </row>
    <row r="414" spans="2:2" ht="15.75" customHeight="1" x14ac:dyDescent="0.2">
      <c r="B414" s="72"/>
    </row>
    <row r="415" spans="2:2" ht="15.75" customHeight="1" x14ac:dyDescent="0.2">
      <c r="B415" s="72"/>
    </row>
    <row r="416" spans="2:2" ht="15.75" customHeight="1" x14ac:dyDescent="0.2">
      <c r="B416" s="72"/>
    </row>
    <row r="417" spans="2:2" ht="15.75" customHeight="1" x14ac:dyDescent="0.2">
      <c r="B417" s="72"/>
    </row>
    <row r="418" spans="2:2" ht="15.75" customHeight="1" x14ac:dyDescent="0.2">
      <c r="B418" s="72"/>
    </row>
    <row r="419" spans="2:2" ht="15.75" customHeight="1" x14ac:dyDescent="0.2">
      <c r="B419" s="72"/>
    </row>
    <row r="420" spans="2:2" ht="15.75" customHeight="1" x14ac:dyDescent="0.2">
      <c r="B420" s="72"/>
    </row>
    <row r="421" spans="2:2" ht="15.75" customHeight="1" x14ac:dyDescent="0.2">
      <c r="B421" s="72"/>
    </row>
    <row r="422" spans="2:2" ht="15.75" customHeight="1" x14ac:dyDescent="0.2">
      <c r="B422" s="72"/>
    </row>
    <row r="423" spans="2:2" ht="15.75" customHeight="1" x14ac:dyDescent="0.2">
      <c r="B423" s="72"/>
    </row>
    <row r="424" spans="2:2" ht="15.75" customHeight="1" x14ac:dyDescent="0.2">
      <c r="B424" s="72"/>
    </row>
    <row r="425" spans="2:2" ht="15.75" customHeight="1" x14ac:dyDescent="0.2">
      <c r="B425" s="72"/>
    </row>
    <row r="426" spans="2:2" ht="15.75" customHeight="1" x14ac:dyDescent="0.2">
      <c r="B426" s="72"/>
    </row>
    <row r="427" spans="2:2" ht="15.75" customHeight="1" x14ac:dyDescent="0.2">
      <c r="B427" s="72"/>
    </row>
    <row r="428" spans="2:2" ht="15.75" customHeight="1" x14ac:dyDescent="0.2">
      <c r="B428" s="72"/>
    </row>
    <row r="429" spans="2:2" ht="15.75" customHeight="1" x14ac:dyDescent="0.2">
      <c r="B429" s="72"/>
    </row>
    <row r="430" spans="2:2" ht="15.75" customHeight="1" x14ac:dyDescent="0.2">
      <c r="B430" s="72"/>
    </row>
    <row r="431" spans="2:2" ht="15.75" customHeight="1" x14ac:dyDescent="0.2">
      <c r="B431" s="72"/>
    </row>
    <row r="432" spans="2:2" ht="15.75" customHeight="1" x14ac:dyDescent="0.2">
      <c r="B432" s="72"/>
    </row>
    <row r="433" spans="2:2" ht="15.75" customHeight="1" x14ac:dyDescent="0.2">
      <c r="B433" s="72"/>
    </row>
    <row r="434" spans="2:2" ht="15.75" customHeight="1" x14ac:dyDescent="0.2">
      <c r="B434" s="72"/>
    </row>
    <row r="435" spans="2:2" ht="15.75" customHeight="1" x14ac:dyDescent="0.2">
      <c r="B435" s="72"/>
    </row>
    <row r="436" spans="2:2" ht="15.75" customHeight="1" x14ac:dyDescent="0.2">
      <c r="B436" s="72"/>
    </row>
    <row r="437" spans="2:2" ht="15.75" customHeight="1" x14ac:dyDescent="0.2">
      <c r="B437" s="72"/>
    </row>
    <row r="438" spans="2:2" ht="15.75" customHeight="1" x14ac:dyDescent="0.2">
      <c r="B438" s="72"/>
    </row>
    <row r="439" spans="2:2" ht="15.75" customHeight="1" x14ac:dyDescent="0.2">
      <c r="B439" s="72"/>
    </row>
    <row r="440" spans="2:2" ht="15.75" customHeight="1" x14ac:dyDescent="0.2">
      <c r="B440" s="72"/>
    </row>
    <row r="441" spans="2:2" ht="15.75" customHeight="1" x14ac:dyDescent="0.2">
      <c r="B441" s="72"/>
    </row>
    <row r="442" spans="2:2" ht="15.75" customHeight="1" x14ac:dyDescent="0.2">
      <c r="B442" s="72"/>
    </row>
    <row r="443" spans="2:2" ht="15.75" customHeight="1" x14ac:dyDescent="0.2">
      <c r="B443" s="72"/>
    </row>
    <row r="444" spans="2:2" ht="15.75" customHeight="1" x14ac:dyDescent="0.2">
      <c r="B444" s="72"/>
    </row>
    <row r="445" spans="2:2" ht="15.75" customHeight="1" x14ac:dyDescent="0.2">
      <c r="B445" s="72"/>
    </row>
    <row r="446" spans="2:2" ht="15.75" customHeight="1" x14ac:dyDescent="0.2">
      <c r="B446" s="72"/>
    </row>
    <row r="447" spans="2:2" ht="15.75" customHeight="1" x14ac:dyDescent="0.2">
      <c r="B447" s="72"/>
    </row>
    <row r="448" spans="2:2" ht="15.75" customHeight="1" x14ac:dyDescent="0.2">
      <c r="B448" s="72"/>
    </row>
    <row r="449" spans="2:2" ht="15.75" customHeight="1" x14ac:dyDescent="0.2">
      <c r="B449" s="72"/>
    </row>
    <row r="450" spans="2:2" ht="15.75" customHeight="1" x14ac:dyDescent="0.2">
      <c r="B450" s="72"/>
    </row>
    <row r="451" spans="2:2" ht="15.75" customHeight="1" x14ac:dyDescent="0.2">
      <c r="B451" s="72"/>
    </row>
    <row r="452" spans="2:2" ht="15.75" customHeight="1" x14ac:dyDescent="0.2">
      <c r="B452" s="72"/>
    </row>
    <row r="453" spans="2:2" ht="15.75" customHeight="1" x14ac:dyDescent="0.2">
      <c r="B453" s="72"/>
    </row>
    <row r="454" spans="2:2" ht="15.75" customHeight="1" x14ac:dyDescent="0.2">
      <c r="B454" s="72"/>
    </row>
    <row r="455" spans="2:2" ht="15.75" customHeight="1" x14ac:dyDescent="0.2">
      <c r="B455" s="72"/>
    </row>
    <row r="456" spans="2:2" ht="15.75" customHeight="1" x14ac:dyDescent="0.2">
      <c r="B456" s="72"/>
    </row>
    <row r="457" spans="2:2" ht="15.75" customHeight="1" x14ac:dyDescent="0.2">
      <c r="B457" s="72"/>
    </row>
    <row r="458" spans="2:2" ht="15.75" customHeight="1" x14ac:dyDescent="0.2">
      <c r="B458" s="72"/>
    </row>
    <row r="459" spans="2:2" ht="15.75" customHeight="1" x14ac:dyDescent="0.2">
      <c r="B459" s="72"/>
    </row>
    <row r="460" spans="2:2" ht="15.75" customHeight="1" x14ac:dyDescent="0.2">
      <c r="B460" s="72"/>
    </row>
    <row r="461" spans="2:2" ht="15.75" customHeight="1" x14ac:dyDescent="0.2">
      <c r="B461" s="72"/>
    </row>
    <row r="462" spans="2:2" ht="15.75" customHeight="1" x14ac:dyDescent="0.2">
      <c r="B462" s="72"/>
    </row>
    <row r="463" spans="2:2" ht="15.75" customHeight="1" x14ac:dyDescent="0.2">
      <c r="B463" s="72"/>
    </row>
    <row r="464" spans="2:2" ht="15.75" customHeight="1" x14ac:dyDescent="0.2">
      <c r="B464" s="72"/>
    </row>
    <row r="465" spans="2:2" ht="15.75" customHeight="1" x14ac:dyDescent="0.2">
      <c r="B465" s="72"/>
    </row>
    <row r="466" spans="2:2" ht="15.75" customHeight="1" x14ac:dyDescent="0.2">
      <c r="B466" s="72"/>
    </row>
    <row r="467" spans="2:2" ht="15.75" customHeight="1" x14ac:dyDescent="0.2">
      <c r="B467" s="72"/>
    </row>
    <row r="468" spans="2:2" ht="15.75" customHeight="1" x14ac:dyDescent="0.2">
      <c r="B468" s="72"/>
    </row>
    <row r="469" spans="2:2" ht="15.75" customHeight="1" x14ac:dyDescent="0.2">
      <c r="B469" s="72"/>
    </row>
    <row r="470" spans="2:2" ht="15.75" customHeight="1" x14ac:dyDescent="0.2">
      <c r="B470" s="72"/>
    </row>
    <row r="471" spans="2:2" ht="15.75" customHeight="1" x14ac:dyDescent="0.2">
      <c r="B471" s="72"/>
    </row>
    <row r="472" spans="2:2" ht="15.75" customHeight="1" x14ac:dyDescent="0.2">
      <c r="B472" s="72"/>
    </row>
    <row r="473" spans="2:2" ht="15.75" customHeight="1" x14ac:dyDescent="0.2">
      <c r="B473" s="72"/>
    </row>
    <row r="474" spans="2:2" ht="15.75" customHeight="1" x14ac:dyDescent="0.2">
      <c r="B474" s="72"/>
    </row>
    <row r="475" spans="2:2" ht="15.75" customHeight="1" x14ac:dyDescent="0.2">
      <c r="B475" s="72"/>
    </row>
    <row r="476" spans="2:2" ht="15.75" customHeight="1" x14ac:dyDescent="0.2">
      <c r="B476" s="72"/>
    </row>
    <row r="477" spans="2:2" ht="15.75" customHeight="1" x14ac:dyDescent="0.2">
      <c r="B477" s="72"/>
    </row>
    <row r="478" spans="2:2" ht="15.75" customHeight="1" x14ac:dyDescent="0.2">
      <c r="B478" s="72"/>
    </row>
    <row r="479" spans="2:2" ht="15.75" customHeight="1" x14ac:dyDescent="0.2">
      <c r="B479" s="72"/>
    </row>
    <row r="480" spans="2:2" ht="15.75" customHeight="1" x14ac:dyDescent="0.2">
      <c r="B480" s="72"/>
    </row>
    <row r="481" spans="2:2" ht="15.75" customHeight="1" x14ac:dyDescent="0.2">
      <c r="B481" s="72"/>
    </row>
    <row r="482" spans="2:2" ht="15.75" customHeight="1" x14ac:dyDescent="0.2">
      <c r="B482" s="72"/>
    </row>
    <row r="483" spans="2:2" ht="15.75" customHeight="1" x14ac:dyDescent="0.2">
      <c r="B483" s="72"/>
    </row>
    <row r="484" spans="2:2" ht="15.75" customHeight="1" x14ac:dyDescent="0.2">
      <c r="B484" s="72"/>
    </row>
    <row r="485" spans="2:2" ht="15.75" customHeight="1" x14ac:dyDescent="0.2">
      <c r="B485" s="72"/>
    </row>
    <row r="486" spans="2:2" ht="15.75" customHeight="1" x14ac:dyDescent="0.2">
      <c r="B486" s="72"/>
    </row>
    <row r="487" spans="2:2" ht="15.75" customHeight="1" x14ac:dyDescent="0.2">
      <c r="B487" s="72"/>
    </row>
    <row r="488" spans="2:2" ht="15.75" customHeight="1" x14ac:dyDescent="0.2">
      <c r="B488" s="72"/>
    </row>
    <row r="489" spans="2:2" ht="15.75" customHeight="1" x14ac:dyDescent="0.2">
      <c r="B489" s="72"/>
    </row>
    <row r="490" spans="2:2" ht="15.75" customHeight="1" x14ac:dyDescent="0.2">
      <c r="B490" s="72"/>
    </row>
    <row r="491" spans="2:2" ht="15.75" customHeight="1" x14ac:dyDescent="0.2">
      <c r="B491" s="72"/>
    </row>
    <row r="492" spans="2:2" ht="15.75" customHeight="1" x14ac:dyDescent="0.2">
      <c r="B492" s="72"/>
    </row>
    <row r="493" spans="2:2" ht="15.75" customHeight="1" x14ac:dyDescent="0.2">
      <c r="B493" s="72"/>
    </row>
    <row r="494" spans="2:2" ht="15.75" customHeight="1" x14ac:dyDescent="0.2">
      <c r="B494" s="72"/>
    </row>
    <row r="495" spans="2:2" ht="15.75" customHeight="1" x14ac:dyDescent="0.2">
      <c r="B495" s="72"/>
    </row>
    <row r="496" spans="2:2" ht="15.75" customHeight="1" x14ac:dyDescent="0.2">
      <c r="B496" s="72"/>
    </row>
    <row r="497" spans="2:2" ht="15.75" customHeight="1" x14ac:dyDescent="0.2">
      <c r="B497" s="72"/>
    </row>
    <row r="498" spans="2:2" ht="15.75" customHeight="1" x14ac:dyDescent="0.2">
      <c r="B498" s="72"/>
    </row>
    <row r="499" spans="2:2" ht="15.75" customHeight="1" x14ac:dyDescent="0.2">
      <c r="B499" s="72"/>
    </row>
    <row r="500" spans="2:2" ht="15.75" customHeight="1" x14ac:dyDescent="0.2">
      <c r="B500" s="72"/>
    </row>
    <row r="501" spans="2:2" ht="15.75" customHeight="1" x14ac:dyDescent="0.2">
      <c r="B501" s="72"/>
    </row>
    <row r="502" spans="2:2" ht="15.75" customHeight="1" x14ac:dyDescent="0.2">
      <c r="B502" s="72"/>
    </row>
    <row r="503" spans="2:2" ht="15.75" customHeight="1" x14ac:dyDescent="0.2">
      <c r="B503" s="72"/>
    </row>
    <row r="504" spans="2:2" ht="15.75" customHeight="1" x14ac:dyDescent="0.2">
      <c r="B504" s="72"/>
    </row>
    <row r="505" spans="2:2" ht="15.75" customHeight="1" x14ac:dyDescent="0.2">
      <c r="B505" s="72"/>
    </row>
    <row r="506" spans="2:2" ht="15.75" customHeight="1" x14ac:dyDescent="0.2">
      <c r="B506" s="72"/>
    </row>
    <row r="507" spans="2:2" ht="15.75" customHeight="1" x14ac:dyDescent="0.2">
      <c r="B507" s="72"/>
    </row>
    <row r="508" spans="2:2" ht="15.75" customHeight="1" x14ac:dyDescent="0.2">
      <c r="B508" s="72"/>
    </row>
    <row r="509" spans="2:2" ht="15.75" customHeight="1" x14ac:dyDescent="0.2">
      <c r="B509" s="72"/>
    </row>
    <row r="510" spans="2:2" ht="15.75" customHeight="1" x14ac:dyDescent="0.2">
      <c r="B510" s="72"/>
    </row>
    <row r="511" spans="2:2" ht="15.75" customHeight="1" x14ac:dyDescent="0.2">
      <c r="B511" s="72"/>
    </row>
    <row r="512" spans="2:2" ht="15.75" customHeight="1" x14ac:dyDescent="0.2">
      <c r="B512" s="72"/>
    </row>
    <row r="513" spans="2:2" ht="15.75" customHeight="1" x14ac:dyDescent="0.2">
      <c r="B513" s="72"/>
    </row>
    <row r="514" spans="2:2" ht="15.75" customHeight="1" x14ac:dyDescent="0.2">
      <c r="B514" s="72"/>
    </row>
    <row r="515" spans="2:2" ht="15.75" customHeight="1" x14ac:dyDescent="0.2">
      <c r="B515" s="72"/>
    </row>
    <row r="516" spans="2:2" ht="15.75" customHeight="1" x14ac:dyDescent="0.2">
      <c r="B516" s="72"/>
    </row>
    <row r="517" spans="2:2" ht="15.75" customHeight="1" x14ac:dyDescent="0.2">
      <c r="B517" s="72"/>
    </row>
    <row r="518" spans="2:2" ht="15.75" customHeight="1" x14ac:dyDescent="0.2">
      <c r="B518" s="72"/>
    </row>
    <row r="519" spans="2:2" ht="15.75" customHeight="1" x14ac:dyDescent="0.2">
      <c r="B519" s="72"/>
    </row>
    <row r="520" spans="2:2" ht="15.75" customHeight="1" x14ac:dyDescent="0.2">
      <c r="B520" s="72"/>
    </row>
    <row r="521" spans="2:2" ht="15.75" customHeight="1" x14ac:dyDescent="0.2">
      <c r="B521" s="72"/>
    </row>
    <row r="522" spans="2:2" ht="15.75" customHeight="1" x14ac:dyDescent="0.2">
      <c r="B522" s="72"/>
    </row>
    <row r="523" spans="2:2" ht="15.75" customHeight="1" x14ac:dyDescent="0.2">
      <c r="B523" s="72"/>
    </row>
    <row r="524" spans="2:2" ht="15.75" customHeight="1" x14ac:dyDescent="0.2">
      <c r="B524" s="72"/>
    </row>
    <row r="525" spans="2:2" ht="15.75" customHeight="1" x14ac:dyDescent="0.2">
      <c r="B525" s="72"/>
    </row>
    <row r="526" spans="2:2" ht="15.75" customHeight="1" x14ac:dyDescent="0.2">
      <c r="B526" s="72"/>
    </row>
    <row r="527" spans="2:2" ht="15.75" customHeight="1" x14ac:dyDescent="0.2">
      <c r="B527" s="72"/>
    </row>
    <row r="528" spans="2:2" ht="15.75" customHeight="1" x14ac:dyDescent="0.2">
      <c r="B528" s="72"/>
    </row>
    <row r="529" spans="2:2" ht="15.75" customHeight="1" x14ac:dyDescent="0.2">
      <c r="B529" s="72"/>
    </row>
    <row r="530" spans="2:2" ht="15.75" customHeight="1" x14ac:dyDescent="0.2">
      <c r="B530" s="72"/>
    </row>
    <row r="531" spans="2:2" ht="15.75" customHeight="1" x14ac:dyDescent="0.2">
      <c r="B531" s="72"/>
    </row>
    <row r="532" spans="2:2" ht="15.75" customHeight="1" x14ac:dyDescent="0.2">
      <c r="B532" s="72"/>
    </row>
    <row r="533" spans="2:2" ht="15.75" customHeight="1" x14ac:dyDescent="0.2">
      <c r="B533" s="72"/>
    </row>
    <row r="534" spans="2:2" ht="15.75" customHeight="1" x14ac:dyDescent="0.2">
      <c r="B534" s="72"/>
    </row>
    <row r="535" spans="2:2" ht="15.75" customHeight="1" x14ac:dyDescent="0.2">
      <c r="B535" s="72"/>
    </row>
    <row r="536" spans="2:2" ht="15.75" customHeight="1" x14ac:dyDescent="0.2">
      <c r="B536" s="72"/>
    </row>
    <row r="537" spans="2:2" ht="15.75" customHeight="1" x14ac:dyDescent="0.2">
      <c r="B537" s="72"/>
    </row>
    <row r="538" spans="2:2" ht="15.75" customHeight="1" x14ac:dyDescent="0.2">
      <c r="B538" s="72"/>
    </row>
    <row r="539" spans="2:2" ht="15.75" customHeight="1" x14ac:dyDescent="0.2">
      <c r="B539" s="72"/>
    </row>
    <row r="540" spans="2:2" ht="15.75" customHeight="1" x14ac:dyDescent="0.2">
      <c r="B540" s="72"/>
    </row>
    <row r="541" spans="2:2" ht="15.75" customHeight="1" x14ac:dyDescent="0.2">
      <c r="B541" s="72"/>
    </row>
    <row r="542" spans="2:2" ht="15.75" customHeight="1" x14ac:dyDescent="0.2">
      <c r="B542" s="72"/>
    </row>
    <row r="543" spans="2:2" ht="15.75" customHeight="1" x14ac:dyDescent="0.2">
      <c r="B543" s="72"/>
    </row>
    <row r="544" spans="2:2" ht="15.75" customHeight="1" x14ac:dyDescent="0.2">
      <c r="B544" s="72"/>
    </row>
    <row r="545" spans="2:2" ht="15.75" customHeight="1" x14ac:dyDescent="0.2">
      <c r="B545" s="72"/>
    </row>
    <row r="546" spans="2:2" ht="15.75" customHeight="1" x14ac:dyDescent="0.2">
      <c r="B546" s="72"/>
    </row>
    <row r="547" spans="2:2" ht="15.75" customHeight="1" x14ac:dyDescent="0.2">
      <c r="B547" s="72"/>
    </row>
    <row r="548" spans="2:2" ht="15.75" customHeight="1" x14ac:dyDescent="0.2">
      <c r="B548" s="72"/>
    </row>
    <row r="549" spans="2:2" ht="15.75" customHeight="1" x14ac:dyDescent="0.2">
      <c r="B549" s="72"/>
    </row>
    <row r="550" spans="2:2" ht="15.75" customHeight="1" x14ac:dyDescent="0.2">
      <c r="B550" s="72"/>
    </row>
    <row r="551" spans="2:2" ht="15.75" customHeight="1" x14ac:dyDescent="0.2">
      <c r="B551" s="72"/>
    </row>
    <row r="552" spans="2:2" ht="15.75" customHeight="1" x14ac:dyDescent="0.2">
      <c r="B552" s="72"/>
    </row>
    <row r="553" spans="2:2" ht="15.75" customHeight="1" x14ac:dyDescent="0.2">
      <c r="B553" s="72"/>
    </row>
    <row r="554" spans="2:2" ht="15.75" customHeight="1" x14ac:dyDescent="0.2">
      <c r="B554" s="72"/>
    </row>
    <row r="555" spans="2:2" ht="15.75" customHeight="1" x14ac:dyDescent="0.2">
      <c r="B555" s="72"/>
    </row>
    <row r="556" spans="2:2" ht="15.75" customHeight="1" x14ac:dyDescent="0.2">
      <c r="B556" s="72"/>
    </row>
    <row r="557" spans="2:2" ht="15.75" customHeight="1" x14ac:dyDescent="0.2">
      <c r="B557" s="72"/>
    </row>
    <row r="558" spans="2:2" ht="15.75" customHeight="1" x14ac:dyDescent="0.2">
      <c r="B558" s="72"/>
    </row>
    <row r="559" spans="2:2" ht="15.75" customHeight="1" x14ac:dyDescent="0.2">
      <c r="B559" s="72"/>
    </row>
    <row r="560" spans="2:2" ht="15.75" customHeight="1" x14ac:dyDescent="0.2">
      <c r="B560" s="72"/>
    </row>
    <row r="561" spans="2:2" ht="15.75" customHeight="1" x14ac:dyDescent="0.2">
      <c r="B561" s="72"/>
    </row>
    <row r="562" spans="2:2" ht="15.75" customHeight="1" x14ac:dyDescent="0.2">
      <c r="B562" s="72"/>
    </row>
    <row r="563" spans="2:2" ht="15.75" customHeight="1" x14ac:dyDescent="0.2">
      <c r="B563" s="72"/>
    </row>
    <row r="564" spans="2:2" ht="15.75" customHeight="1" x14ac:dyDescent="0.2">
      <c r="B564" s="72"/>
    </row>
    <row r="565" spans="2:2" ht="15.75" customHeight="1" x14ac:dyDescent="0.2">
      <c r="B565" s="72"/>
    </row>
    <row r="566" spans="2:2" ht="15.75" customHeight="1" x14ac:dyDescent="0.2">
      <c r="B566" s="72"/>
    </row>
    <row r="567" spans="2:2" ht="15.75" customHeight="1" x14ac:dyDescent="0.2">
      <c r="B567" s="72"/>
    </row>
    <row r="568" spans="2:2" ht="15.75" customHeight="1" x14ac:dyDescent="0.2">
      <c r="B568" s="72"/>
    </row>
    <row r="569" spans="2:2" ht="15.75" customHeight="1" x14ac:dyDescent="0.2">
      <c r="B569" s="72"/>
    </row>
    <row r="570" spans="2:2" ht="15.75" customHeight="1" x14ac:dyDescent="0.2">
      <c r="B570" s="72"/>
    </row>
    <row r="571" spans="2:2" ht="15.75" customHeight="1" x14ac:dyDescent="0.2">
      <c r="B571" s="72"/>
    </row>
    <row r="572" spans="2:2" ht="15.75" customHeight="1" x14ac:dyDescent="0.2">
      <c r="B572" s="72"/>
    </row>
    <row r="573" spans="2:2" ht="15.75" customHeight="1" x14ac:dyDescent="0.2">
      <c r="B573" s="72"/>
    </row>
    <row r="574" spans="2:2" ht="15.75" customHeight="1" x14ac:dyDescent="0.2">
      <c r="B574" s="72"/>
    </row>
    <row r="575" spans="2:2" ht="15.75" customHeight="1" x14ac:dyDescent="0.2">
      <c r="B575" s="72"/>
    </row>
    <row r="576" spans="2:2" ht="15.75" customHeight="1" x14ac:dyDescent="0.2">
      <c r="B576" s="72"/>
    </row>
    <row r="577" spans="2:2" ht="15.75" customHeight="1" x14ac:dyDescent="0.2">
      <c r="B577" s="72"/>
    </row>
    <row r="578" spans="2:2" ht="15.75" customHeight="1" x14ac:dyDescent="0.2">
      <c r="B578" s="72"/>
    </row>
    <row r="579" spans="2:2" ht="15.75" customHeight="1" x14ac:dyDescent="0.2">
      <c r="B579" s="72"/>
    </row>
    <row r="580" spans="2:2" ht="15.75" customHeight="1" x14ac:dyDescent="0.2">
      <c r="B580" s="72"/>
    </row>
    <row r="581" spans="2:2" ht="15.75" customHeight="1" x14ac:dyDescent="0.2">
      <c r="B581" s="72"/>
    </row>
    <row r="582" spans="2:2" ht="15.75" customHeight="1" x14ac:dyDescent="0.2">
      <c r="B582" s="72"/>
    </row>
    <row r="583" spans="2:2" ht="15.75" customHeight="1" x14ac:dyDescent="0.2">
      <c r="B583" s="72"/>
    </row>
    <row r="584" spans="2:2" ht="15.75" customHeight="1" x14ac:dyDescent="0.2">
      <c r="B584" s="72"/>
    </row>
    <row r="585" spans="2:2" ht="15.75" customHeight="1" x14ac:dyDescent="0.2">
      <c r="B585" s="72"/>
    </row>
    <row r="586" spans="2:2" ht="15.75" customHeight="1" x14ac:dyDescent="0.2">
      <c r="B586" s="72"/>
    </row>
    <row r="587" spans="2:2" ht="15.75" customHeight="1" x14ac:dyDescent="0.2">
      <c r="B587" s="72"/>
    </row>
    <row r="588" spans="2:2" ht="15.75" customHeight="1" x14ac:dyDescent="0.2">
      <c r="B588" s="72"/>
    </row>
    <row r="589" spans="2:2" ht="15.75" customHeight="1" x14ac:dyDescent="0.2">
      <c r="B589" s="72"/>
    </row>
    <row r="590" spans="2:2" ht="15.75" customHeight="1" x14ac:dyDescent="0.2">
      <c r="B590" s="72"/>
    </row>
    <row r="591" spans="2:2" ht="15.75" customHeight="1" x14ac:dyDescent="0.2">
      <c r="B591" s="72"/>
    </row>
    <row r="592" spans="2:2" ht="15.75" customHeight="1" x14ac:dyDescent="0.2">
      <c r="B592" s="72"/>
    </row>
    <row r="593" spans="2:2" ht="15.75" customHeight="1" x14ac:dyDescent="0.2">
      <c r="B593" s="72"/>
    </row>
    <row r="594" spans="2:2" ht="15.75" customHeight="1" x14ac:dyDescent="0.2">
      <c r="B594" s="72"/>
    </row>
    <row r="595" spans="2:2" ht="15.75" customHeight="1" x14ac:dyDescent="0.2">
      <c r="B595" s="72"/>
    </row>
    <row r="596" spans="2:2" ht="15.75" customHeight="1" x14ac:dyDescent="0.2">
      <c r="B596" s="72"/>
    </row>
    <row r="597" spans="2:2" ht="15.75" customHeight="1" x14ac:dyDescent="0.2">
      <c r="B597" s="72"/>
    </row>
    <row r="598" spans="2:2" ht="15.75" customHeight="1" x14ac:dyDescent="0.2">
      <c r="B598" s="72"/>
    </row>
    <row r="599" spans="2:2" ht="15.75" customHeight="1" x14ac:dyDescent="0.2">
      <c r="B599" s="72"/>
    </row>
    <row r="600" spans="2:2" ht="15.75" customHeight="1" x14ac:dyDescent="0.2">
      <c r="B600" s="72"/>
    </row>
    <row r="601" spans="2:2" ht="15.75" customHeight="1" x14ac:dyDescent="0.2">
      <c r="B601" s="72"/>
    </row>
    <row r="602" spans="2:2" ht="15.75" customHeight="1" x14ac:dyDescent="0.2">
      <c r="B602" s="72"/>
    </row>
    <row r="603" spans="2:2" ht="15.75" customHeight="1" x14ac:dyDescent="0.2">
      <c r="B603" s="72"/>
    </row>
    <row r="604" spans="2:2" ht="15.75" customHeight="1" x14ac:dyDescent="0.2">
      <c r="B604" s="72"/>
    </row>
    <row r="605" spans="2:2" ht="15.75" customHeight="1" x14ac:dyDescent="0.2">
      <c r="B605" s="72"/>
    </row>
    <row r="606" spans="2:2" ht="15.75" customHeight="1" x14ac:dyDescent="0.2">
      <c r="B606" s="72"/>
    </row>
    <row r="607" spans="2:2" ht="15.75" customHeight="1" x14ac:dyDescent="0.2">
      <c r="B607" s="72"/>
    </row>
    <row r="608" spans="2:2" ht="15.75" customHeight="1" x14ac:dyDescent="0.2">
      <c r="B608" s="72"/>
    </row>
    <row r="609" spans="2:2" ht="15.75" customHeight="1" x14ac:dyDescent="0.2">
      <c r="B609" s="72"/>
    </row>
    <row r="610" spans="2:2" ht="15.75" customHeight="1" x14ac:dyDescent="0.2">
      <c r="B610" s="72"/>
    </row>
    <row r="611" spans="2:2" ht="15.75" customHeight="1" x14ac:dyDescent="0.2">
      <c r="B611" s="72"/>
    </row>
    <row r="612" spans="2:2" ht="15.75" customHeight="1" x14ac:dyDescent="0.2">
      <c r="B612" s="72"/>
    </row>
    <row r="613" spans="2:2" ht="15.75" customHeight="1" x14ac:dyDescent="0.2">
      <c r="B613" s="72"/>
    </row>
    <row r="614" spans="2:2" ht="15.75" customHeight="1" x14ac:dyDescent="0.2">
      <c r="B614" s="72"/>
    </row>
    <row r="615" spans="2:2" ht="15.75" customHeight="1" x14ac:dyDescent="0.2">
      <c r="B615" s="72"/>
    </row>
    <row r="616" spans="2:2" ht="15.75" customHeight="1" x14ac:dyDescent="0.2">
      <c r="B616" s="72"/>
    </row>
    <row r="617" spans="2:2" ht="15.75" customHeight="1" x14ac:dyDescent="0.2">
      <c r="B617" s="72"/>
    </row>
    <row r="618" spans="2:2" ht="15.75" customHeight="1" x14ac:dyDescent="0.2">
      <c r="B618" s="72"/>
    </row>
    <row r="619" spans="2:2" ht="15.75" customHeight="1" x14ac:dyDescent="0.2">
      <c r="B619" s="72"/>
    </row>
    <row r="620" spans="2:2" ht="15.75" customHeight="1" x14ac:dyDescent="0.2">
      <c r="B620" s="72"/>
    </row>
    <row r="621" spans="2:2" ht="15.75" customHeight="1" x14ac:dyDescent="0.2">
      <c r="B621" s="72"/>
    </row>
    <row r="622" spans="2:2" ht="15.75" customHeight="1" x14ac:dyDescent="0.2">
      <c r="B622" s="72"/>
    </row>
    <row r="623" spans="2:2" ht="15.75" customHeight="1" x14ac:dyDescent="0.2">
      <c r="B623" s="72"/>
    </row>
    <row r="624" spans="2:2" ht="15.75" customHeight="1" x14ac:dyDescent="0.2">
      <c r="B624" s="72"/>
    </row>
    <row r="625" spans="2:2" ht="15.75" customHeight="1" x14ac:dyDescent="0.2">
      <c r="B625" s="72"/>
    </row>
    <row r="626" spans="2:2" ht="15.75" customHeight="1" x14ac:dyDescent="0.2">
      <c r="B626" s="72"/>
    </row>
    <row r="627" spans="2:2" ht="15.75" customHeight="1" x14ac:dyDescent="0.2">
      <c r="B627" s="72"/>
    </row>
    <row r="628" spans="2:2" ht="15.75" customHeight="1" x14ac:dyDescent="0.2">
      <c r="B628" s="72"/>
    </row>
    <row r="629" spans="2:2" ht="15.75" customHeight="1" x14ac:dyDescent="0.2">
      <c r="B629" s="72"/>
    </row>
    <row r="630" spans="2:2" ht="15.75" customHeight="1" x14ac:dyDescent="0.2">
      <c r="B630" s="72"/>
    </row>
    <row r="631" spans="2:2" ht="15.75" customHeight="1" x14ac:dyDescent="0.2">
      <c r="B631" s="72"/>
    </row>
    <row r="632" spans="2:2" ht="15.75" customHeight="1" x14ac:dyDescent="0.2">
      <c r="B632" s="72"/>
    </row>
    <row r="633" spans="2:2" ht="15.75" customHeight="1" x14ac:dyDescent="0.2">
      <c r="B633" s="72"/>
    </row>
    <row r="634" spans="2:2" ht="15.75" customHeight="1" x14ac:dyDescent="0.2">
      <c r="B634" s="72"/>
    </row>
    <row r="635" spans="2:2" ht="15.75" customHeight="1" x14ac:dyDescent="0.2">
      <c r="B635" s="72"/>
    </row>
    <row r="636" spans="2:2" ht="15.75" customHeight="1" x14ac:dyDescent="0.2">
      <c r="B636" s="72"/>
    </row>
    <row r="637" spans="2:2" ht="15.75" customHeight="1" x14ac:dyDescent="0.2">
      <c r="B637" s="72"/>
    </row>
    <row r="638" spans="2:2" ht="15.75" customHeight="1" x14ac:dyDescent="0.2">
      <c r="B638" s="72"/>
    </row>
    <row r="639" spans="2:2" ht="15.75" customHeight="1" x14ac:dyDescent="0.2">
      <c r="B639" s="72"/>
    </row>
    <row r="640" spans="2:2" ht="15.75" customHeight="1" x14ac:dyDescent="0.2">
      <c r="B640" s="72"/>
    </row>
    <row r="641" spans="2:2" ht="15.75" customHeight="1" x14ac:dyDescent="0.2">
      <c r="B641" s="72"/>
    </row>
    <row r="642" spans="2:2" ht="15.75" customHeight="1" x14ac:dyDescent="0.2">
      <c r="B642" s="72"/>
    </row>
    <row r="643" spans="2:2" ht="15.75" customHeight="1" x14ac:dyDescent="0.2">
      <c r="B643" s="72"/>
    </row>
    <row r="644" spans="2:2" ht="15.75" customHeight="1" x14ac:dyDescent="0.2">
      <c r="B644" s="72"/>
    </row>
    <row r="645" spans="2:2" ht="15.75" customHeight="1" x14ac:dyDescent="0.2">
      <c r="B645" s="72"/>
    </row>
    <row r="646" spans="2:2" ht="15.75" customHeight="1" x14ac:dyDescent="0.2">
      <c r="B646" s="72"/>
    </row>
    <row r="647" spans="2:2" ht="15.75" customHeight="1" x14ac:dyDescent="0.2">
      <c r="B647" s="72"/>
    </row>
    <row r="648" spans="2:2" ht="15.75" customHeight="1" x14ac:dyDescent="0.2">
      <c r="B648" s="72"/>
    </row>
    <row r="649" spans="2:2" ht="15.75" customHeight="1" x14ac:dyDescent="0.2">
      <c r="B649" s="72"/>
    </row>
    <row r="650" spans="2:2" ht="15.75" customHeight="1" x14ac:dyDescent="0.2">
      <c r="B650" s="72"/>
    </row>
    <row r="651" spans="2:2" ht="15.75" customHeight="1" x14ac:dyDescent="0.2">
      <c r="B651" s="72"/>
    </row>
    <row r="652" spans="2:2" ht="15.75" customHeight="1" x14ac:dyDescent="0.2">
      <c r="B652" s="72"/>
    </row>
    <row r="653" spans="2:2" ht="15.75" customHeight="1" x14ac:dyDescent="0.2">
      <c r="B653" s="72"/>
    </row>
    <row r="654" spans="2:2" ht="15.75" customHeight="1" x14ac:dyDescent="0.2">
      <c r="B654" s="72"/>
    </row>
    <row r="655" spans="2:2" ht="15.75" customHeight="1" x14ac:dyDescent="0.2">
      <c r="B655" s="72"/>
    </row>
    <row r="656" spans="2:2" ht="15.75" customHeight="1" x14ac:dyDescent="0.2">
      <c r="B656" s="72"/>
    </row>
    <row r="657" spans="2:2" ht="15.75" customHeight="1" x14ac:dyDescent="0.2">
      <c r="B657" s="72"/>
    </row>
    <row r="658" spans="2:2" ht="15.75" customHeight="1" x14ac:dyDescent="0.2">
      <c r="B658" s="72"/>
    </row>
    <row r="659" spans="2:2" ht="15.75" customHeight="1" x14ac:dyDescent="0.2">
      <c r="B659" s="72"/>
    </row>
    <row r="660" spans="2:2" ht="15.75" customHeight="1" x14ac:dyDescent="0.2">
      <c r="B660" s="72"/>
    </row>
    <row r="661" spans="2:2" ht="15.75" customHeight="1" x14ac:dyDescent="0.2">
      <c r="B661" s="72"/>
    </row>
    <row r="662" spans="2:2" ht="15.75" customHeight="1" x14ac:dyDescent="0.2">
      <c r="B662" s="72"/>
    </row>
    <row r="663" spans="2:2" ht="15.75" customHeight="1" x14ac:dyDescent="0.2">
      <c r="B663" s="72"/>
    </row>
    <row r="664" spans="2:2" ht="15.75" customHeight="1" x14ac:dyDescent="0.2">
      <c r="B664" s="72"/>
    </row>
    <row r="665" spans="2:2" ht="15.75" customHeight="1" x14ac:dyDescent="0.2">
      <c r="B665" s="72"/>
    </row>
    <row r="666" spans="2:2" ht="15.75" customHeight="1" x14ac:dyDescent="0.2">
      <c r="B666" s="72"/>
    </row>
    <row r="667" spans="2:2" ht="15.75" customHeight="1" x14ac:dyDescent="0.2">
      <c r="B667" s="72"/>
    </row>
    <row r="668" spans="2:2" ht="15.75" customHeight="1" x14ac:dyDescent="0.2">
      <c r="B668" s="72"/>
    </row>
    <row r="669" spans="2:2" ht="15.75" customHeight="1" x14ac:dyDescent="0.2">
      <c r="B669" s="72"/>
    </row>
    <row r="670" spans="2:2" ht="15.75" customHeight="1" x14ac:dyDescent="0.2">
      <c r="B670" s="72"/>
    </row>
    <row r="671" spans="2:2" ht="15.75" customHeight="1" x14ac:dyDescent="0.2">
      <c r="B671" s="72"/>
    </row>
    <row r="672" spans="2:2" ht="15.75" customHeight="1" x14ac:dyDescent="0.2">
      <c r="B672" s="72"/>
    </row>
    <row r="673" spans="2:2" ht="15.75" customHeight="1" x14ac:dyDescent="0.2">
      <c r="B673" s="72"/>
    </row>
    <row r="674" spans="2:2" ht="15.75" customHeight="1" x14ac:dyDescent="0.2">
      <c r="B674" s="72"/>
    </row>
    <row r="675" spans="2:2" ht="15.75" customHeight="1" x14ac:dyDescent="0.2">
      <c r="B675" s="72"/>
    </row>
    <row r="676" spans="2:2" ht="15.75" customHeight="1" x14ac:dyDescent="0.2">
      <c r="B676" s="72"/>
    </row>
    <row r="677" spans="2:2" ht="15.75" customHeight="1" x14ac:dyDescent="0.2">
      <c r="B677" s="72"/>
    </row>
    <row r="678" spans="2:2" ht="15.75" customHeight="1" x14ac:dyDescent="0.2">
      <c r="B678" s="72"/>
    </row>
    <row r="679" spans="2:2" ht="15.75" customHeight="1" x14ac:dyDescent="0.2">
      <c r="B679" s="72"/>
    </row>
    <row r="680" spans="2:2" ht="15.75" customHeight="1" x14ac:dyDescent="0.2">
      <c r="B680" s="72"/>
    </row>
    <row r="681" spans="2:2" ht="15.75" customHeight="1" x14ac:dyDescent="0.2">
      <c r="B681" s="72"/>
    </row>
    <row r="682" spans="2:2" ht="15.75" customHeight="1" x14ac:dyDescent="0.2">
      <c r="B682" s="72"/>
    </row>
    <row r="683" spans="2:2" ht="15.75" customHeight="1" x14ac:dyDescent="0.2">
      <c r="B683" s="72"/>
    </row>
    <row r="684" spans="2:2" ht="15.75" customHeight="1" x14ac:dyDescent="0.2">
      <c r="B684" s="72"/>
    </row>
    <row r="685" spans="2:2" ht="15.75" customHeight="1" x14ac:dyDescent="0.2">
      <c r="B685" s="72"/>
    </row>
    <row r="686" spans="2:2" ht="15.75" customHeight="1" x14ac:dyDescent="0.2">
      <c r="B686" s="72"/>
    </row>
    <row r="687" spans="2:2" ht="15.75" customHeight="1" x14ac:dyDescent="0.2">
      <c r="B687" s="72"/>
    </row>
    <row r="688" spans="2:2" ht="15.75" customHeight="1" x14ac:dyDescent="0.2">
      <c r="B688" s="72"/>
    </row>
    <row r="689" spans="2:2" ht="15.75" customHeight="1" x14ac:dyDescent="0.2">
      <c r="B689" s="72"/>
    </row>
    <row r="690" spans="2:2" ht="15.75" customHeight="1" x14ac:dyDescent="0.2">
      <c r="B690" s="72"/>
    </row>
    <row r="691" spans="2:2" ht="15.75" customHeight="1" x14ac:dyDescent="0.2">
      <c r="B691" s="72"/>
    </row>
    <row r="692" spans="2:2" ht="15.75" customHeight="1" x14ac:dyDescent="0.2">
      <c r="B692" s="72"/>
    </row>
    <row r="693" spans="2:2" ht="15.75" customHeight="1" x14ac:dyDescent="0.2">
      <c r="B693" s="72"/>
    </row>
    <row r="694" spans="2:2" ht="15.75" customHeight="1" x14ac:dyDescent="0.2">
      <c r="B694" s="72"/>
    </row>
    <row r="695" spans="2:2" ht="15.75" customHeight="1" x14ac:dyDescent="0.2">
      <c r="B695" s="72"/>
    </row>
    <row r="696" spans="2:2" ht="15.75" customHeight="1" x14ac:dyDescent="0.2">
      <c r="B696" s="72"/>
    </row>
    <row r="697" spans="2:2" ht="15.75" customHeight="1" x14ac:dyDescent="0.2">
      <c r="B697" s="72"/>
    </row>
    <row r="698" spans="2:2" ht="15.75" customHeight="1" x14ac:dyDescent="0.2">
      <c r="B698" s="72"/>
    </row>
    <row r="699" spans="2:2" ht="15.75" customHeight="1" x14ac:dyDescent="0.2">
      <c r="B699" s="72"/>
    </row>
    <row r="700" spans="2:2" ht="15.75" customHeight="1" x14ac:dyDescent="0.2">
      <c r="B700" s="72"/>
    </row>
    <row r="701" spans="2:2" ht="15.75" customHeight="1" x14ac:dyDescent="0.2">
      <c r="B701" s="72"/>
    </row>
    <row r="702" spans="2:2" ht="15.75" customHeight="1" x14ac:dyDescent="0.2">
      <c r="B702" s="72"/>
    </row>
    <row r="703" spans="2:2" ht="15.75" customHeight="1" x14ac:dyDescent="0.2">
      <c r="B703" s="72"/>
    </row>
    <row r="704" spans="2:2" ht="15.75" customHeight="1" x14ac:dyDescent="0.2">
      <c r="B704" s="72"/>
    </row>
    <row r="705" spans="2:2" ht="15.75" customHeight="1" x14ac:dyDescent="0.2">
      <c r="B705" s="72"/>
    </row>
    <row r="706" spans="2:2" ht="15.75" customHeight="1" x14ac:dyDescent="0.2">
      <c r="B706" s="72"/>
    </row>
    <row r="707" spans="2:2" ht="15.75" customHeight="1" x14ac:dyDescent="0.2">
      <c r="B707" s="72"/>
    </row>
    <row r="708" spans="2:2" ht="15.75" customHeight="1" x14ac:dyDescent="0.2">
      <c r="B708" s="72"/>
    </row>
    <row r="709" spans="2:2" ht="15.75" customHeight="1" x14ac:dyDescent="0.2">
      <c r="B709" s="72"/>
    </row>
    <row r="710" spans="2:2" ht="15.75" customHeight="1" x14ac:dyDescent="0.2">
      <c r="B710" s="72"/>
    </row>
    <row r="711" spans="2:2" ht="15.75" customHeight="1" x14ac:dyDescent="0.2">
      <c r="B711" s="72"/>
    </row>
    <row r="712" spans="2:2" ht="15.75" customHeight="1" x14ac:dyDescent="0.2">
      <c r="B712" s="72"/>
    </row>
    <row r="713" spans="2:2" ht="15.75" customHeight="1" x14ac:dyDescent="0.2">
      <c r="B713" s="72"/>
    </row>
    <row r="714" spans="2:2" ht="15.75" customHeight="1" x14ac:dyDescent="0.2">
      <c r="B714" s="72"/>
    </row>
    <row r="715" spans="2:2" ht="15.75" customHeight="1" x14ac:dyDescent="0.2">
      <c r="B715" s="72"/>
    </row>
    <row r="716" spans="2:2" ht="15.75" customHeight="1" x14ac:dyDescent="0.2">
      <c r="B716" s="72"/>
    </row>
    <row r="717" spans="2:2" ht="15.75" customHeight="1" x14ac:dyDescent="0.2">
      <c r="B717" s="72"/>
    </row>
    <row r="718" spans="2:2" ht="15.75" customHeight="1" x14ac:dyDescent="0.2">
      <c r="B718" s="72"/>
    </row>
    <row r="719" spans="2:2" ht="15.75" customHeight="1" x14ac:dyDescent="0.2">
      <c r="B719" s="72"/>
    </row>
    <row r="720" spans="2:2" ht="15.75" customHeight="1" x14ac:dyDescent="0.2">
      <c r="B720" s="72"/>
    </row>
    <row r="721" spans="2:2" ht="15.75" customHeight="1" x14ac:dyDescent="0.2">
      <c r="B721" s="72"/>
    </row>
    <row r="722" spans="2:2" ht="15.75" customHeight="1" x14ac:dyDescent="0.2">
      <c r="B722" s="72"/>
    </row>
    <row r="723" spans="2:2" ht="15.75" customHeight="1" x14ac:dyDescent="0.2">
      <c r="B723" s="72"/>
    </row>
    <row r="724" spans="2:2" ht="15.75" customHeight="1" x14ac:dyDescent="0.2">
      <c r="B724" s="72"/>
    </row>
    <row r="725" spans="2:2" ht="15.75" customHeight="1" x14ac:dyDescent="0.2">
      <c r="B725" s="72"/>
    </row>
    <row r="726" spans="2:2" ht="15.75" customHeight="1" x14ac:dyDescent="0.2">
      <c r="B726" s="72"/>
    </row>
    <row r="727" spans="2:2" ht="15.75" customHeight="1" x14ac:dyDescent="0.2">
      <c r="B727" s="72"/>
    </row>
    <row r="728" spans="2:2" ht="15.75" customHeight="1" x14ac:dyDescent="0.2">
      <c r="B728" s="72"/>
    </row>
    <row r="729" spans="2:2" ht="15.75" customHeight="1" x14ac:dyDescent="0.2">
      <c r="B729" s="72"/>
    </row>
    <row r="730" spans="2:2" ht="15.75" customHeight="1" x14ac:dyDescent="0.2">
      <c r="B730" s="72"/>
    </row>
    <row r="731" spans="2:2" ht="15.75" customHeight="1" x14ac:dyDescent="0.2">
      <c r="B731" s="72"/>
    </row>
    <row r="732" spans="2:2" ht="15.75" customHeight="1" x14ac:dyDescent="0.2">
      <c r="B732" s="72"/>
    </row>
    <row r="733" spans="2:2" ht="15.75" customHeight="1" x14ac:dyDescent="0.2">
      <c r="B733" s="72"/>
    </row>
    <row r="734" spans="2:2" ht="15.75" customHeight="1" x14ac:dyDescent="0.2">
      <c r="B734" s="72"/>
    </row>
    <row r="735" spans="2:2" ht="15.75" customHeight="1" x14ac:dyDescent="0.2">
      <c r="B735" s="72"/>
    </row>
    <row r="736" spans="2:2" ht="15.75" customHeight="1" x14ac:dyDescent="0.2">
      <c r="B736" s="72"/>
    </row>
    <row r="737" spans="2:2" ht="15.75" customHeight="1" x14ac:dyDescent="0.2">
      <c r="B737" s="72"/>
    </row>
    <row r="738" spans="2:2" ht="15.75" customHeight="1" x14ac:dyDescent="0.2">
      <c r="B738" s="72"/>
    </row>
    <row r="739" spans="2:2" ht="15.75" customHeight="1" x14ac:dyDescent="0.2">
      <c r="B739" s="72"/>
    </row>
    <row r="740" spans="2:2" ht="15.75" customHeight="1" x14ac:dyDescent="0.2">
      <c r="B740" s="72"/>
    </row>
    <row r="741" spans="2:2" ht="15.75" customHeight="1" x14ac:dyDescent="0.2">
      <c r="B741" s="72"/>
    </row>
    <row r="742" spans="2:2" ht="15.75" customHeight="1" x14ac:dyDescent="0.2">
      <c r="B742" s="72"/>
    </row>
    <row r="743" spans="2:2" ht="15.75" customHeight="1" x14ac:dyDescent="0.2">
      <c r="B743" s="72"/>
    </row>
    <row r="744" spans="2:2" ht="15.75" customHeight="1" x14ac:dyDescent="0.2">
      <c r="B744" s="72"/>
    </row>
    <row r="745" spans="2:2" ht="15.75" customHeight="1" x14ac:dyDescent="0.2">
      <c r="B745" s="72"/>
    </row>
    <row r="746" spans="2:2" ht="15.75" customHeight="1" x14ac:dyDescent="0.2">
      <c r="B746" s="72"/>
    </row>
    <row r="747" spans="2:2" ht="15.75" customHeight="1" x14ac:dyDescent="0.2">
      <c r="B747" s="72"/>
    </row>
    <row r="748" spans="2:2" ht="15.75" customHeight="1" x14ac:dyDescent="0.2">
      <c r="B748" s="72"/>
    </row>
    <row r="749" spans="2:2" ht="15.75" customHeight="1" x14ac:dyDescent="0.2">
      <c r="B749" s="72"/>
    </row>
    <row r="750" spans="2:2" ht="15.75" customHeight="1" x14ac:dyDescent="0.2">
      <c r="B750" s="72"/>
    </row>
    <row r="751" spans="2:2" ht="15.75" customHeight="1" x14ac:dyDescent="0.2">
      <c r="B751" s="72"/>
    </row>
    <row r="752" spans="2:2" ht="15.75" customHeight="1" x14ac:dyDescent="0.2">
      <c r="B752" s="72"/>
    </row>
    <row r="753" spans="2:2" ht="15.75" customHeight="1" x14ac:dyDescent="0.2">
      <c r="B753" s="72"/>
    </row>
    <row r="754" spans="2:2" ht="15.75" customHeight="1" x14ac:dyDescent="0.2">
      <c r="B754" s="72"/>
    </row>
    <row r="755" spans="2:2" ht="15.75" customHeight="1" x14ac:dyDescent="0.2">
      <c r="B755" s="72"/>
    </row>
    <row r="756" spans="2:2" ht="15.75" customHeight="1" x14ac:dyDescent="0.2">
      <c r="B756" s="72"/>
    </row>
    <row r="757" spans="2:2" ht="15.75" customHeight="1" x14ac:dyDescent="0.2">
      <c r="B757" s="72"/>
    </row>
    <row r="758" spans="2:2" ht="15.75" customHeight="1" x14ac:dyDescent="0.2">
      <c r="B758" s="72"/>
    </row>
    <row r="759" spans="2:2" ht="15.75" customHeight="1" x14ac:dyDescent="0.2">
      <c r="B759" s="72"/>
    </row>
    <row r="760" spans="2:2" ht="15.75" customHeight="1" x14ac:dyDescent="0.2">
      <c r="B760" s="72"/>
    </row>
    <row r="761" spans="2:2" ht="15.75" customHeight="1" x14ac:dyDescent="0.2">
      <c r="B761" s="72"/>
    </row>
    <row r="762" spans="2:2" ht="15.75" customHeight="1" x14ac:dyDescent="0.2">
      <c r="B762" s="72"/>
    </row>
    <row r="763" spans="2:2" ht="15.75" customHeight="1" x14ac:dyDescent="0.2">
      <c r="B763" s="72"/>
    </row>
    <row r="764" spans="2:2" ht="15.75" customHeight="1" x14ac:dyDescent="0.2">
      <c r="B764" s="72"/>
    </row>
    <row r="765" spans="2:2" ht="15.75" customHeight="1" x14ac:dyDescent="0.2">
      <c r="B765" s="72"/>
    </row>
    <row r="766" spans="2:2" ht="15.75" customHeight="1" x14ac:dyDescent="0.2">
      <c r="B766" s="72"/>
    </row>
    <row r="767" spans="2:2" ht="15.75" customHeight="1" x14ac:dyDescent="0.2">
      <c r="B767" s="72"/>
    </row>
    <row r="768" spans="2:2" ht="15.75" customHeight="1" x14ac:dyDescent="0.2">
      <c r="B768" s="72"/>
    </row>
    <row r="769" spans="2:2" ht="15.75" customHeight="1" x14ac:dyDescent="0.2">
      <c r="B769" s="72"/>
    </row>
    <row r="770" spans="2:2" ht="15.75" customHeight="1" x14ac:dyDescent="0.2">
      <c r="B770" s="72"/>
    </row>
    <row r="771" spans="2:2" ht="15.75" customHeight="1" x14ac:dyDescent="0.2">
      <c r="B771" s="72"/>
    </row>
    <row r="772" spans="2:2" ht="15.75" customHeight="1" x14ac:dyDescent="0.2">
      <c r="B772" s="72"/>
    </row>
    <row r="773" spans="2:2" ht="15.75" customHeight="1" x14ac:dyDescent="0.2">
      <c r="B773" s="72"/>
    </row>
    <row r="774" spans="2:2" ht="15.75" customHeight="1" x14ac:dyDescent="0.2">
      <c r="B774" s="72"/>
    </row>
    <row r="775" spans="2:2" ht="15.75" customHeight="1" x14ac:dyDescent="0.2">
      <c r="B775" s="72"/>
    </row>
    <row r="776" spans="2:2" ht="15.75" customHeight="1" x14ac:dyDescent="0.2">
      <c r="B776" s="72"/>
    </row>
    <row r="777" spans="2:2" ht="15.75" customHeight="1" x14ac:dyDescent="0.2">
      <c r="B777" s="72"/>
    </row>
    <row r="778" spans="2:2" ht="15.75" customHeight="1" x14ac:dyDescent="0.2">
      <c r="B778" s="72"/>
    </row>
    <row r="779" spans="2:2" ht="15.75" customHeight="1" x14ac:dyDescent="0.2">
      <c r="B779" s="72"/>
    </row>
    <row r="780" spans="2:2" ht="15.75" customHeight="1" x14ac:dyDescent="0.2">
      <c r="B780" s="72"/>
    </row>
    <row r="781" spans="2:2" ht="15.75" customHeight="1" x14ac:dyDescent="0.2">
      <c r="B781" s="72"/>
    </row>
    <row r="782" spans="2:2" ht="15.75" customHeight="1" x14ac:dyDescent="0.2">
      <c r="B782" s="72"/>
    </row>
    <row r="783" spans="2:2" ht="15.75" customHeight="1" x14ac:dyDescent="0.2">
      <c r="B783" s="72"/>
    </row>
    <row r="784" spans="2:2" ht="15.75" customHeight="1" x14ac:dyDescent="0.2">
      <c r="B784" s="72"/>
    </row>
    <row r="785" spans="2:2" ht="15.75" customHeight="1" x14ac:dyDescent="0.2">
      <c r="B785" s="72"/>
    </row>
    <row r="786" spans="2:2" ht="15.75" customHeight="1" x14ac:dyDescent="0.2">
      <c r="B786" s="72"/>
    </row>
    <row r="787" spans="2:2" ht="15.75" customHeight="1" x14ac:dyDescent="0.2">
      <c r="B787" s="72"/>
    </row>
    <row r="788" spans="2:2" ht="15.75" customHeight="1" x14ac:dyDescent="0.2">
      <c r="B788" s="72"/>
    </row>
    <row r="789" spans="2:2" ht="15.75" customHeight="1" x14ac:dyDescent="0.2">
      <c r="B789" s="72"/>
    </row>
    <row r="790" spans="2:2" ht="15.75" customHeight="1" x14ac:dyDescent="0.2">
      <c r="B790" s="72"/>
    </row>
    <row r="791" spans="2:2" ht="15.75" customHeight="1" x14ac:dyDescent="0.2">
      <c r="B791" s="72"/>
    </row>
    <row r="792" spans="2:2" ht="15.75" customHeight="1" x14ac:dyDescent="0.2">
      <c r="B792" s="72"/>
    </row>
    <row r="793" spans="2:2" ht="15.75" customHeight="1" x14ac:dyDescent="0.2">
      <c r="B793" s="72"/>
    </row>
    <row r="794" spans="2:2" ht="15.75" customHeight="1" x14ac:dyDescent="0.2">
      <c r="B794" s="72"/>
    </row>
    <row r="795" spans="2:2" ht="15.75" customHeight="1" x14ac:dyDescent="0.2">
      <c r="B795" s="72"/>
    </row>
    <row r="796" spans="2:2" ht="15.75" customHeight="1" x14ac:dyDescent="0.2">
      <c r="B796" s="72"/>
    </row>
    <row r="797" spans="2:2" ht="15.75" customHeight="1" x14ac:dyDescent="0.2">
      <c r="B797" s="72"/>
    </row>
    <row r="798" spans="2:2" ht="15.75" customHeight="1" x14ac:dyDescent="0.2">
      <c r="B798" s="72"/>
    </row>
    <row r="799" spans="2:2" ht="15.75" customHeight="1" x14ac:dyDescent="0.2">
      <c r="B799" s="72"/>
    </row>
    <row r="800" spans="2:2" ht="15.75" customHeight="1" x14ac:dyDescent="0.2">
      <c r="B800" s="72"/>
    </row>
    <row r="801" spans="2:2" ht="15.75" customHeight="1" x14ac:dyDescent="0.2">
      <c r="B801" s="72"/>
    </row>
    <row r="802" spans="2:2" ht="15.75" customHeight="1" x14ac:dyDescent="0.2">
      <c r="B802" s="72"/>
    </row>
    <row r="803" spans="2:2" ht="15.75" customHeight="1" x14ac:dyDescent="0.2">
      <c r="B803" s="72"/>
    </row>
    <row r="804" spans="2:2" ht="15.75" customHeight="1" x14ac:dyDescent="0.2">
      <c r="B804" s="72"/>
    </row>
    <row r="805" spans="2:2" ht="15.75" customHeight="1" x14ac:dyDescent="0.2">
      <c r="B805" s="72"/>
    </row>
    <row r="806" spans="2:2" ht="15.75" customHeight="1" x14ac:dyDescent="0.2">
      <c r="B806" s="72"/>
    </row>
    <row r="807" spans="2:2" ht="15.75" customHeight="1" x14ac:dyDescent="0.2">
      <c r="B807" s="72"/>
    </row>
    <row r="808" spans="2:2" ht="15.75" customHeight="1" x14ac:dyDescent="0.2">
      <c r="B808" s="72"/>
    </row>
    <row r="809" spans="2:2" ht="15.75" customHeight="1" x14ac:dyDescent="0.2">
      <c r="B809" s="72"/>
    </row>
    <row r="810" spans="2:2" ht="15.75" customHeight="1" x14ac:dyDescent="0.2">
      <c r="B810" s="72"/>
    </row>
    <row r="811" spans="2:2" ht="15.75" customHeight="1" x14ac:dyDescent="0.2">
      <c r="B811" s="72"/>
    </row>
    <row r="812" spans="2:2" ht="15.75" customHeight="1" x14ac:dyDescent="0.2">
      <c r="B812" s="72"/>
    </row>
    <row r="813" spans="2:2" ht="15.75" customHeight="1" x14ac:dyDescent="0.2">
      <c r="B813" s="72"/>
    </row>
    <row r="814" spans="2:2" ht="15.75" customHeight="1" x14ac:dyDescent="0.2">
      <c r="B814" s="72"/>
    </row>
    <row r="815" spans="2:2" ht="15.75" customHeight="1" x14ac:dyDescent="0.2">
      <c r="B815" s="72"/>
    </row>
    <row r="816" spans="2:2" ht="15.75" customHeight="1" x14ac:dyDescent="0.2">
      <c r="B816" s="72"/>
    </row>
    <row r="817" spans="2:2" ht="15.75" customHeight="1" x14ac:dyDescent="0.2">
      <c r="B817" s="72"/>
    </row>
    <row r="818" spans="2:2" ht="15.75" customHeight="1" x14ac:dyDescent="0.2">
      <c r="B818" s="72"/>
    </row>
    <row r="819" spans="2:2" ht="15.75" customHeight="1" x14ac:dyDescent="0.2">
      <c r="B819" s="72"/>
    </row>
    <row r="820" spans="2:2" ht="15.75" customHeight="1" x14ac:dyDescent="0.2">
      <c r="B820" s="72"/>
    </row>
    <row r="821" spans="2:2" ht="15.75" customHeight="1" x14ac:dyDescent="0.2">
      <c r="B821" s="72"/>
    </row>
    <row r="822" spans="2:2" ht="15.75" customHeight="1" x14ac:dyDescent="0.2">
      <c r="B822" s="72"/>
    </row>
    <row r="823" spans="2:2" ht="15.75" customHeight="1" x14ac:dyDescent="0.2">
      <c r="B823" s="72"/>
    </row>
    <row r="824" spans="2:2" ht="15.75" customHeight="1" x14ac:dyDescent="0.2">
      <c r="B824" s="72"/>
    </row>
    <row r="825" spans="2:2" ht="15.75" customHeight="1" x14ac:dyDescent="0.2">
      <c r="B825" s="72"/>
    </row>
    <row r="826" spans="2:2" ht="15.75" customHeight="1" x14ac:dyDescent="0.2">
      <c r="B826" s="72"/>
    </row>
    <row r="827" spans="2:2" ht="15.75" customHeight="1" x14ac:dyDescent="0.2">
      <c r="B827" s="72"/>
    </row>
    <row r="828" spans="2:2" ht="15.75" customHeight="1" x14ac:dyDescent="0.2">
      <c r="B828" s="72"/>
    </row>
    <row r="829" spans="2:2" ht="15.75" customHeight="1" x14ac:dyDescent="0.2">
      <c r="B829" s="72"/>
    </row>
    <row r="830" spans="2:2" ht="15.75" customHeight="1" x14ac:dyDescent="0.2">
      <c r="B830" s="72"/>
    </row>
    <row r="831" spans="2:2" ht="15.75" customHeight="1" x14ac:dyDescent="0.2">
      <c r="B831" s="72"/>
    </row>
    <row r="832" spans="2:2" ht="15.75" customHeight="1" x14ac:dyDescent="0.2">
      <c r="B832" s="72"/>
    </row>
    <row r="833" spans="2:2" ht="15.75" customHeight="1" x14ac:dyDescent="0.2">
      <c r="B833" s="72"/>
    </row>
    <row r="834" spans="2:2" ht="15.75" customHeight="1" x14ac:dyDescent="0.2">
      <c r="B834" s="72"/>
    </row>
    <row r="835" spans="2:2" ht="15.75" customHeight="1" x14ac:dyDescent="0.2">
      <c r="B835" s="72"/>
    </row>
    <row r="836" spans="2:2" ht="15.75" customHeight="1" x14ac:dyDescent="0.2">
      <c r="B836" s="72"/>
    </row>
    <row r="837" spans="2:2" ht="15.75" customHeight="1" x14ac:dyDescent="0.2">
      <c r="B837" s="72"/>
    </row>
    <row r="838" spans="2:2" ht="15.75" customHeight="1" x14ac:dyDescent="0.2">
      <c r="B838" s="72"/>
    </row>
    <row r="839" spans="2:2" ht="15.75" customHeight="1" x14ac:dyDescent="0.2">
      <c r="B839" s="72"/>
    </row>
    <row r="840" spans="2:2" ht="15.75" customHeight="1" x14ac:dyDescent="0.2">
      <c r="B840" s="72"/>
    </row>
    <row r="841" spans="2:2" ht="15.75" customHeight="1" x14ac:dyDescent="0.2">
      <c r="B841" s="72"/>
    </row>
    <row r="842" spans="2:2" ht="15.75" customHeight="1" x14ac:dyDescent="0.2">
      <c r="B842" s="72"/>
    </row>
    <row r="843" spans="2:2" ht="15.75" customHeight="1" x14ac:dyDescent="0.2">
      <c r="B843" s="72"/>
    </row>
    <row r="844" spans="2:2" ht="15.75" customHeight="1" x14ac:dyDescent="0.2">
      <c r="B844" s="72"/>
    </row>
    <row r="845" spans="2:2" ht="15.75" customHeight="1" x14ac:dyDescent="0.2">
      <c r="B845" s="72"/>
    </row>
    <row r="846" spans="2:2" ht="15.75" customHeight="1" x14ac:dyDescent="0.2">
      <c r="B846" s="72"/>
    </row>
    <row r="847" spans="2:2" ht="15.75" customHeight="1" x14ac:dyDescent="0.2">
      <c r="B847" s="72"/>
    </row>
    <row r="848" spans="2:2" ht="15.75" customHeight="1" x14ac:dyDescent="0.2">
      <c r="B848" s="72"/>
    </row>
    <row r="849" spans="2:2" ht="15.75" customHeight="1" x14ac:dyDescent="0.2">
      <c r="B849" s="72"/>
    </row>
    <row r="850" spans="2:2" ht="15.75" customHeight="1" x14ac:dyDescent="0.2">
      <c r="B850" s="72"/>
    </row>
    <row r="851" spans="2:2" ht="15.75" customHeight="1" x14ac:dyDescent="0.2">
      <c r="B851" s="72"/>
    </row>
    <row r="852" spans="2:2" ht="15.75" customHeight="1" x14ac:dyDescent="0.2">
      <c r="B852" s="72"/>
    </row>
    <row r="853" spans="2:2" ht="15.75" customHeight="1" x14ac:dyDescent="0.2">
      <c r="B853" s="72"/>
    </row>
    <row r="854" spans="2:2" ht="15.75" customHeight="1" x14ac:dyDescent="0.2">
      <c r="B854" s="72"/>
    </row>
    <row r="855" spans="2:2" ht="15.75" customHeight="1" x14ac:dyDescent="0.2">
      <c r="B855" s="72"/>
    </row>
    <row r="856" spans="2:2" ht="15.75" customHeight="1" x14ac:dyDescent="0.2">
      <c r="B856" s="72"/>
    </row>
    <row r="857" spans="2:2" ht="15.75" customHeight="1" x14ac:dyDescent="0.2">
      <c r="B857" s="72"/>
    </row>
    <row r="858" spans="2:2" ht="15.75" customHeight="1" x14ac:dyDescent="0.2">
      <c r="B858" s="72"/>
    </row>
    <row r="859" spans="2:2" ht="15.75" customHeight="1" x14ac:dyDescent="0.2">
      <c r="B859" s="72"/>
    </row>
    <row r="860" spans="2:2" ht="15.75" customHeight="1" x14ac:dyDescent="0.2">
      <c r="B860" s="72"/>
    </row>
    <row r="861" spans="2:2" ht="15.75" customHeight="1" x14ac:dyDescent="0.2">
      <c r="B861" s="72"/>
    </row>
    <row r="862" spans="2:2" ht="15.75" customHeight="1" x14ac:dyDescent="0.2">
      <c r="B862" s="72"/>
    </row>
    <row r="863" spans="2:2" ht="15.75" customHeight="1" x14ac:dyDescent="0.2">
      <c r="B863" s="72"/>
    </row>
    <row r="864" spans="2:2" ht="15.75" customHeight="1" x14ac:dyDescent="0.2">
      <c r="B864" s="72"/>
    </row>
    <row r="865" spans="2:2" ht="15.75" customHeight="1" x14ac:dyDescent="0.2">
      <c r="B865" s="72"/>
    </row>
    <row r="866" spans="2:2" ht="15.75" customHeight="1" x14ac:dyDescent="0.2">
      <c r="B866" s="72"/>
    </row>
    <row r="867" spans="2:2" ht="15.75" customHeight="1" x14ac:dyDescent="0.2">
      <c r="B867" s="72"/>
    </row>
    <row r="868" spans="2:2" ht="15.75" customHeight="1" x14ac:dyDescent="0.2">
      <c r="B868" s="72"/>
    </row>
    <row r="869" spans="2:2" ht="15.75" customHeight="1" x14ac:dyDescent="0.2">
      <c r="B869" s="72"/>
    </row>
    <row r="870" spans="2:2" ht="15.75" customHeight="1" x14ac:dyDescent="0.2">
      <c r="B870" s="72"/>
    </row>
    <row r="871" spans="2:2" ht="15.75" customHeight="1" x14ac:dyDescent="0.2">
      <c r="B871" s="72"/>
    </row>
    <row r="872" spans="2:2" ht="15.75" customHeight="1" x14ac:dyDescent="0.2">
      <c r="B872" s="72"/>
    </row>
    <row r="873" spans="2:2" ht="15.75" customHeight="1" x14ac:dyDescent="0.2">
      <c r="B873" s="72"/>
    </row>
    <row r="874" spans="2:2" ht="15.75" customHeight="1" x14ac:dyDescent="0.2">
      <c r="B874" s="72"/>
    </row>
    <row r="875" spans="2:2" ht="15.75" customHeight="1" x14ac:dyDescent="0.2">
      <c r="B875" s="72"/>
    </row>
    <row r="876" spans="2:2" ht="15.75" customHeight="1" x14ac:dyDescent="0.2">
      <c r="B876" s="72"/>
    </row>
    <row r="877" spans="2:2" ht="15.75" customHeight="1" x14ac:dyDescent="0.2">
      <c r="B877" s="72"/>
    </row>
    <row r="878" spans="2:2" ht="15.75" customHeight="1" x14ac:dyDescent="0.2">
      <c r="B878" s="72"/>
    </row>
    <row r="879" spans="2:2" ht="15.75" customHeight="1" x14ac:dyDescent="0.2">
      <c r="B879" s="72"/>
    </row>
    <row r="880" spans="2:2" ht="15.75" customHeight="1" x14ac:dyDescent="0.2">
      <c r="B880" s="72"/>
    </row>
    <row r="881" spans="2:2" ht="15.75" customHeight="1" x14ac:dyDescent="0.2">
      <c r="B881" s="72"/>
    </row>
    <row r="882" spans="2:2" ht="15.75" customHeight="1" x14ac:dyDescent="0.2">
      <c r="B882" s="72"/>
    </row>
    <row r="883" spans="2:2" ht="15.75" customHeight="1" x14ac:dyDescent="0.2">
      <c r="B883" s="72"/>
    </row>
    <row r="884" spans="2:2" ht="15.75" customHeight="1" x14ac:dyDescent="0.2">
      <c r="B884" s="72"/>
    </row>
    <row r="885" spans="2:2" ht="15.75" customHeight="1" x14ac:dyDescent="0.2">
      <c r="B885" s="72"/>
    </row>
    <row r="886" spans="2:2" ht="15.75" customHeight="1" x14ac:dyDescent="0.2">
      <c r="B886" s="72"/>
    </row>
    <row r="887" spans="2:2" ht="15.75" customHeight="1" x14ac:dyDescent="0.2">
      <c r="B887" s="72"/>
    </row>
    <row r="888" spans="2:2" ht="15.75" customHeight="1" x14ac:dyDescent="0.2">
      <c r="B888" s="72"/>
    </row>
    <row r="889" spans="2:2" ht="15.75" customHeight="1" x14ac:dyDescent="0.2">
      <c r="B889" s="72"/>
    </row>
    <row r="890" spans="2:2" ht="15.75" customHeight="1" x14ac:dyDescent="0.2">
      <c r="B890" s="72"/>
    </row>
    <row r="891" spans="2:2" ht="15.75" customHeight="1" x14ac:dyDescent="0.2">
      <c r="B891" s="72"/>
    </row>
    <row r="892" spans="2:2" ht="15.75" customHeight="1" x14ac:dyDescent="0.2">
      <c r="B892" s="72"/>
    </row>
    <row r="893" spans="2:2" ht="15.75" customHeight="1" x14ac:dyDescent="0.2">
      <c r="B893" s="72"/>
    </row>
    <row r="894" spans="2:2" ht="15.75" customHeight="1" x14ac:dyDescent="0.2">
      <c r="B894" s="72"/>
    </row>
    <row r="895" spans="2:2" ht="15.75" customHeight="1" x14ac:dyDescent="0.2">
      <c r="B895" s="72"/>
    </row>
    <row r="896" spans="2:2" ht="15.75" customHeight="1" x14ac:dyDescent="0.2">
      <c r="B896" s="72"/>
    </row>
    <row r="897" spans="2:2" ht="15.75" customHeight="1" x14ac:dyDescent="0.2">
      <c r="B897" s="72"/>
    </row>
    <row r="898" spans="2:2" ht="15.75" customHeight="1" x14ac:dyDescent="0.2">
      <c r="B898" s="72"/>
    </row>
    <row r="899" spans="2:2" ht="15.75" customHeight="1" x14ac:dyDescent="0.2">
      <c r="B899" s="72"/>
    </row>
    <row r="900" spans="2:2" ht="15.75" customHeight="1" x14ac:dyDescent="0.2">
      <c r="B900" s="72"/>
    </row>
    <row r="901" spans="2:2" ht="15.75" customHeight="1" x14ac:dyDescent="0.2">
      <c r="B901" s="72"/>
    </row>
    <row r="902" spans="2:2" ht="15.75" customHeight="1" x14ac:dyDescent="0.2">
      <c r="B902" s="72"/>
    </row>
    <row r="903" spans="2:2" ht="15.75" customHeight="1" x14ac:dyDescent="0.2">
      <c r="B903" s="72"/>
    </row>
    <row r="904" spans="2:2" ht="15.75" customHeight="1" x14ac:dyDescent="0.2">
      <c r="B904" s="72"/>
    </row>
    <row r="905" spans="2:2" ht="15.75" customHeight="1" x14ac:dyDescent="0.2">
      <c r="B905" s="72"/>
    </row>
    <row r="906" spans="2:2" ht="15.75" customHeight="1" x14ac:dyDescent="0.2">
      <c r="B906" s="72"/>
    </row>
    <row r="907" spans="2:2" ht="15.75" customHeight="1" x14ac:dyDescent="0.2">
      <c r="B907" s="72"/>
    </row>
    <row r="908" spans="2:2" ht="15.75" customHeight="1" x14ac:dyDescent="0.2">
      <c r="B908" s="72"/>
    </row>
    <row r="909" spans="2:2" ht="15.75" customHeight="1" x14ac:dyDescent="0.2">
      <c r="B909" s="72"/>
    </row>
    <row r="910" spans="2:2" ht="15.75" customHeight="1" x14ac:dyDescent="0.2">
      <c r="B910" s="72"/>
    </row>
    <row r="911" spans="2:2" ht="15.75" customHeight="1" x14ac:dyDescent="0.2">
      <c r="B911" s="72"/>
    </row>
    <row r="912" spans="2:2" ht="15.75" customHeight="1" x14ac:dyDescent="0.2">
      <c r="B912" s="72"/>
    </row>
    <row r="913" spans="2:2" ht="15.75" customHeight="1" x14ac:dyDescent="0.2">
      <c r="B913" s="72"/>
    </row>
    <row r="914" spans="2:2" ht="15.75" customHeight="1" x14ac:dyDescent="0.2">
      <c r="B914" s="72"/>
    </row>
    <row r="915" spans="2:2" ht="15.75" customHeight="1" x14ac:dyDescent="0.2">
      <c r="B915" s="72"/>
    </row>
    <row r="916" spans="2:2" ht="15.75" customHeight="1" x14ac:dyDescent="0.2">
      <c r="B916" s="72"/>
    </row>
    <row r="917" spans="2:2" ht="15.75" customHeight="1" x14ac:dyDescent="0.2">
      <c r="B917" s="72"/>
    </row>
    <row r="918" spans="2:2" ht="15.75" customHeight="1" x14ac:dyDescent="0.2">
      <c r="B918" s="72"/>
    </row>
    <row r="919" spans="2:2" ht="15.75" customHeight="1" x14ac:dyDescent="0.2">
      <c r="B919" s="72"/>
    </row>
    <row r="920" spans="2:2" ht="15.75" customHeight="1" x14ac:dyDescent="0.2">
      <c r="B920" s="72"/>
    </row>
    <row r="921" spans="2:2" ht="15.75" customHeight="1" x14ac:dyDescent="0.2">
      <c r="B921" s="72"/>
    </row>
    <row r="922" spans="2:2" ht="15.75" customHeight="1" x14ac:dyDescent="0.2">
      <c r="B922" s="72"/>
    </row>
    <row r="923" spans="2:2" ht="15.75" customHeight="1" x14ac:dyDescent="0.2">
      <c r="B923" s="72"/>
    </row>
    <row r="924" spans="2:2" ht="15.75" customHeight="1" x14ac:dyDescent="0.2">
      <c r="B924" s="72"/>
    </row>
    <row r="925" spans="2:2" ht="15.75" customHeight="1" x14ac:dyDescent="0.2">
      <c r="B925" s="72"/>
    </row>
    <row r="926" spans="2:2" ht="15.75" customHeight="1" x14ac:dyDescent="0.2">
      <c r="B926" s="72"/>
    </row>
    <row r="927" spans="2:2" ht="15.75" customHeight="1" x14ac:dyDescent="0.2">
      <c r="B927" s="72"/>
    </row>
    <row r="928" spans="2:2" ht="15.75" customHeight="1" x14ac:dyDescent="0.2">
      <c r="B928" s="72"/>
    </row>
    <row r="929" spans="2:2" ht="15.75" customHeight="1" x14ac:dyDescent="0.2">
      <c r="B929" s="72"/>
    </row>
    <row r="930" spans="2:2" ht="15.75" customHeight="1" x14ac:dyDescent="0.2">
      <c r="B930" s="72"/>
    </row>
    <row r="931" spans="2:2" ht="15.75" customHeight="1" x14ac:dyDescent="0.2">
      <c r="B931" s="72"/>
    </row>
    <row r="932" spans="2:2" ht="15.75" customHeight="1" x14ac:dyDescent="0.2">
      <c r="B932" s="72"/>
    </row>
    <row r="933" spans="2:2" ht="15.75" customHeight="1" x14ac:dyDescent="0.2">
      <c r="B933" s="72"/>
    </row>
    <row r="934" spans="2:2" ht="15.75" customHeight="1" x14ac:dyDescent="0.2">
      <c r="B934" s="72"/>
    </row>
    <row r="935" spans="2:2" ht="15.75" customHeight="1" x14ac:dyDescent="0.2">
      <c r="B935" s="72"/>
    </row>
    <row r="936" spans="2:2" ht="15.75" customHeight="1" x14ac:dyDescent="0.2">
      <c r="B936" s="72"/>
    </row>
    <row r="937" spans="2:2" ht="15.75" customHeight="1" x14ac:dyDescent="0.2">
      <c r="B937" s="72"/>
    </row>
    <row r="938" spans="2:2" ht="15.75" customHeight="1" x14ac:dyDescent="0.2">
      <c r="B938" s="72"/>
    </row>
    <row r="939" spans="2:2" ht="15.75" customHeight="1" x14ac:dyDescent="0.2">
      <c r="B939" s="72"/>
    </row>
    <row r="940" spans="2:2" ht="15.75" customHeight="1" x14ac:dyDescent="0.2">
      <c r="B940" s="72"/>
    </row>
    <row r="941" spans="2:2" ht="15.75" customHeight="1" x14ac:dyDescent="0.2">
      <c r="B941" s="72"/>
    </row>
    <row r="942" spans="2:2" ht="15.75" customHeight="1" x14ac:dyDescent="0.2">
      <c r="B942" s="72"/>
    </row>
    <row r="943" spans="2:2" ht="15.75" customHeight="1" x14ac:dyDescent="0.2">
      <c r="B943" s="72"/>
    </row>
    <row r="944" spans="2:2" ht="15.75" customHeight="1" x14ac:dyDescent="0.2">
      <c r="B944" s="72"/>
    </row>
    <row r="945" spans="2:2" ht="15.75" customHeight="1" x14ac:dyDescent="0.2">
      <c r="B945" s="72"/>
    </row>
    <row r="946" spans="2:2" ht="15.75" customHeight="1" x14ac:dyDescent="0.2">
      <c r="B946" s="72"/>
    </row>
    <row r="947" spans="2:2" ht="15.75" customHeight="1" x14ac:dyDescent="0.2">
      <c r="B947" s="72"/>
    </row>
    <row r="948" spans="2:2" ht="15.75" customHeight="1" x14ac:dyDescent="0.2">
      <c r="B948" s="72"/>
    </row>
    <row r="949" spans="2:2" ht="15.75" customHeight="1" x14ac:dyDescent="0.2">
      <c r="B949" s="72"/>
    </row>
    <row r="950" spans="2:2" ht="15.75" customHeight="1" x14ac:dyDescent="0.2">
      <c r="B950" s="72"/>
    </row>
    <row r="951" spans="2:2" ht="15.75" customHeight="1" x14ac:dyDescent="0.2">
      <c r="B951" s="72"/>
    </row>
    <row r="952" spans="2:2" ht="15.75" customHeight="1" x14ac:dyDescent="0.2">
      <c r="B952" s="72"/>
    </row>
    <row r="953" spans="2:2" ht="15.75" customHeight="1" x14ac:dyDescent="0.2">
      <c r="B953" s="72"/>
    </row>
    <row r="954" spans="2:2" ht="15.75" customHeight="1" x14ac:dyDescent="0.2">
      <c r="B954" s="72"/>
    </row>
    <row r="955" spans="2:2" ht="15.75" customHeight="1" x14ac:dyDescent="0.2">
      <c r="B955" s="72"/>
    </row>
    <row r="956" spans="2:2" ht="15.75" customHeight="1" x14ac:dyDescent="0.2">
      <c r="B956" s="72"/>
    </row>
    <row r="957" spans="2:2" ht="15.75" customHeight="1" x14ac:dyDescent="0.2">
      <c r="B957" s="72"/>
    </row>
    <row r="958" spans="2:2" ht="15.75" customHeight="1" x14ac:dyDescent="0.2">
      <c r="B958" s="72"/>
    </row>
    <row r="959" spans="2:2" ht="15.75" customHeight="1" x14ac:dyDescent="0.2">
      <c r="B959" s="72"/>
    </row>
    <row r="960" spans="2:2" ht="15.75" customHeight="1" x14ac:dyDescent="0.2">
      <c r="B960" s="72"/>
    </row>
    <row r="961" spans="2:2" ht="15.75" customHeight="1" x14ac:dyDescent="0.2">
      <c r="B961" s="72"/>
    </row>
    <row r="962" spans="2:2" ht="15.75" customHeight="1" x14ac:dyDescent="0.2">
      <c r="B962" s="72"/>
    </row>
    <row r="963" spans="2:2" ht="15.75" customHeight="1" x14ac:dyDescent="0.2">
      <c r="B963" s="72"/>
    </row>
    <row r="964" spans="2:2" ht="15.75" customHeight="1" x14ac:dyDescent="0.2">
      <c r="B964" s="72"/>
    </row>
    <row r="965" spans="2:2" ht="15.75" customHeight="1" x14ac:dyDescent="0.2">
      <c r="B965" s="72"/>
    </row>
    <row r="966" spans="2:2" ht="15.75" customHeight="1" x14ac:dyDescent="0.2">
      <c r="B966" s="72"/>
    </row>
    <row r="967" spans="2:2" ht="15.75" customHeight="1" x14ac:dyDescent="0.2">
      <c r="B967" s="72"/>
    </row>
    <row r="968" spans="2:2" ht="15.75" customHeight="1" x14ac:dyDescent="0.2">
      <c r="B968" s="72"/>
    </row>
    <row r="969" spans="2:2" ht="15.75" customHeight="1" x14ac:dyDescent="0.2">
      <c r="B969" s="72"/>
    </row>
    <row r="970" spans="2:2" ht="15.75" customHeight="1" x14ac:dyDescent="0.2">
      <c r="B970" s="72"/>
    </row>
    <row r="971" spans="2:2" ht="15.75" customHeight="1" x14ac:dyDescent="0.2">
      <c r="B971" s="72"/>
    </row>
    <row r="972" spans="2:2" ht="15.75" customHeight="1" x14ac:dyDescent="0.2">
      <c r="B972" s="72"/>
    </row>
    <row r="973" spans="2:2" ht="15.75" customHeight="1" x14ac:dyDescent="0.2">
      <c r="B973" s="72"/>
    </row>
    <row r="974" spans="2:2" ht="15.75" customHeight="1" x14ac:dyDescent="0.2">
      <c r="B974" s="72"/>
    </row>
    <row r="975" spans="2:2" ht="15.75" customHeight="1" x14ac:dyDescent="0.2">
      <c r="B975" s="72"/>
    </row>
    <row r="976" spans="2:2" ht="15.75" customHeight="1" x14ac:dyDescent="0.2">
      <c r="B976" s="72"/>
    </row>
    <row r="977" spans="2:2" ht="15.75" customHeight="1" x14ac:dyDescent="0.2">
      <c r="B977" s="72"/>
    </row>
    <row r="978" spans="2:2" ht="15.75" customHeight="1" x14ac:dyDescent="0.2">
      <c r="B978" s="72"/>
    </row>
    <row r="979" spans="2:2" ht="15.75" customHeight="1" x14ac:dyDescent="0.2">
      <c r="B979" s="72"/>
    </row>
    <row r="980" spans="2:2" ht="15.75" customHeight="1" x14ac:dyDescent="0.2">
      <c r="B980" s="72"/>
    </row>
    <row r="981" spans="2:2" ht="15.75" customHeight="1" x14ac:dyDescent="0.2">
      <c r="B981" s="72"/>
    </row>
    <row r="982" spans="2:2" ht="15.75" customHeight="1" x14ac:dyDescent="0.2">
      <c r="B982" s="72"/>
    </row>
    <row r="983" spans="2:2" ht="15.75" customHeight="1" x14ac:dyDescent="0.2">
      <c r="B983" s="72"/>
    </row>
    <row r="984" spans="2:2" ht="15.75" customHeight="1" x14ac:dyDescent="0.2">
      <c r="B984" s="72"/>
    </row>
    <row r="985" spans="2:2" ht="15.75" customHeight="1" x14ac:dyDescent="0.2">
      <c r="B985" s="72"/>
    </row>
    <row r="986" spans="2:2" ht="15.75" customHeight="1" x14ac:dyDescent="0.2">
      <c r="B986" s="72"/>
    </row>
    <row r="987" spans="2:2" ht="15.75" customHeight="1" x14ac:dyDescent="0.2">
      <c r="B987" s="72"/>
    </row>
    <row r="988" spans="2:2" ht="15.75" customHeight="1" x14ac:dyDescent="0.2">
      <c r="B988" s="72"/>
    </row>
    <row r="989" spans="2:2" ht="15.75" customHeight="1" x14ac:dyDescent="0.2">
      <c r="B989" s="72"/>
    </row>
    <row r="990" spans="2:2" ht="15.75" customHeight="1" x14ac:dyDescent="0.2">
      <c r="B990" s="72"/>
    </row>
    <row r="991" spans="2:2" ht="15.75" customHeight="1" x14ac:dyDescent="0.2">
      <c r="B991" s="72"/>
    </row>
    <row r="992" spans="2:2" ht="15.75" customHeight="1" x14ac:dyDescent="0.2">
      <c r="B992" s="72"/>
    </row>
    <row r="993" spans="2:2" ht="15.75" customHeight="1" x14ac:dyDescent="0.2">
      <c r="B993" s="72"/>
    </row>
    <row r="994" spans="2:2" ht="15.75" customHeight="1" x14ac:dyDescent="0.2">
      <c r="B994" s="72"/>
    </row>
    <row r="995" spans="2:2" ht="15.75" customHeight="1" x14ac:dyDescent="0.2">
      <c r="B995" s="72"/>
    </row>
    <row r="996" spans="2:2" ht="15.75" customHeight="1" x14ac:dyDescent="0.2">
      <c r="B996" s="72"/>
    </row>
    <row r="997" spans="2:2" ht="15.75" customHeight="1" x14ac:dyDescent="0.2">
      <c r="B997" s="72"/>
    </row>
  </sheetData>
  <autoFilter ref="G12:H39" xr:uid="{00000000-0009-0000-0000-000002000000}"/>
  <mergeCells count="54">
    <mergeCell ref="A19:A25"/>
    <mergeCell ref="G11:H11"/>
    <mergeCell ref="A37:B37"/>
    <mergeCell ref="A38:B39"/>
    <mergeCell ref="C38:D39"/>
    <mergeCell ref="A30:B30"/>
    <mergeCell ref="A34:D34"/>
    <mergeCell ref="A35:B36"/>
    <mergeCell ref="C35:D36"/>
    <mergeCell ref="C37:D37"/>
    <mergeCell ref="A29:B29"/>
    <mergeCell ref="D29:H29"/>
    <mergeCell ref="F35:H39"/>
    <mergeCell ref="D26:H26"/>
    <mergeCell ref="D27:H27"/>
    <mergeCell ref="D28:H28"/>
    <mergeCell ref="I11:M11"/>
    <mergeCell ref="A13:A16"/>
    <mergeCell ref="A17:A18"/>
    <mergeCell ref="A11:A12"/>
    <mergeCell ref="B11:C12"/>
    <mergeCell ref="D11:D12"/>
    <mergeCell ref="E11:E12"/>
    <mergeCell ref="F11:F12"/>
    <mergeCell ref="N11:O11"/>
    <mergeCell ref="P11:T11"/>
    <mergeCell ref="U11:V11"/>
    <mergeCell ref="W11:AA11"/>
    <mergeCell ref="AB11:AC11"/>
    <mergeCell ref="W10:AC10"/>
    <mergeCell ref="A1:B3"/>
    <mergeCell ref="D1:F1"/>
    <mergeCell ref="D2:F2"/>
    <mergeCell ref="D3:F3"/>
    <mergeCell ref="A4:H4"/>
    <mergeCell ref="B5:C5"/>
    <mergeCell ref="B6:C6"/>
    <mergeCell ref="B7:C7"/>
    <mergeCell ref="B8:C8"/>
    <mergeCell ref="B9:H9"/>
    <mergeCell ref="I10:O10"/>
    <mergeCell ref="P10:V10"/>
    <mergeCell ref="D30:H30"/>
    <mergeCell ref="E38:E39"/>
    <mergeCell ref="E35:E36"/>
    <mergeCell ref="A26:B26"/>
    <mergeCell ref="A27:B27"/>
    <mergeCell ref="A28:B28"/>
    <mergeCell ref="A31:B31"/>
    <mergeCell ref="D31:H31"/>
    <mergeCell ref="A32:B32"/>
    <mergeCell ref="D32:H32"/>
    <mergeCell ref="A33:B33"/>
    <mergeCell ref="D33:H33"/>
  </mergeCells>
  <conditionalFormatting sqref="C21:H22">
    <cfRule type="timePeriod" dxfId="0" priority="1" timePeriod="yesterday">
      <formula>FLOOR(C21,1)=TODAY()-1</formula>
    </cfRule>
  </conditionalFormatting>
  <printOptions horizontalCentered="1"/>
  <pageMargins left="0.27559055118110237" right="0.23622047244094491" top="0.31496062992125984" bottom="0.35433070866141736" header="0" footer="0"/>
  <pageSetup scale="23" orientation="landscape"/>
  <drawing r:id="rId1"/>
  <extLst>
    <ext xmlns:x14="http://schemas.microsoft.com/office/spreadsheetml/2009/9/main" uri="{CCE6A557-97BC-4b89-ADB6-D9C93CAAB3DF}">
      <x14:dataValidations xmlns:xm="http://schemas.microsoft.com/office/excel/2006/main" disablePrompts="1" count="1">
        <x14:dataValidation type="list" allowBlank="1" showErrorMessage="1" xr:uid="{00000000-0002-0000-0200-000000000000}">
          <x14:formula1>
            <xm:f>Hoja1!$B$2:$B$5</xm:f>
          </x14:formula1>
          <xm:sqref>O13:O25 V13:V25 AC13:AC25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AM1005"/>
  <sheetViews>
    <sheetView topLeftCell="A25" zoomScale="50" zoomScaleNormal="50" workbookViewId="0">
      <selection activeCell="D36" sqref="D36:H36"/>
    </sheetView>
  </sheetViews>
  <sheetFormatPr baseColWidth="10" defaultColWidth="12.625" defaultRowHeight="15" customHeight="1" x14ac:dyDescent="0.2"/>
  <cols>
    <col min="1" max="1" width="22.5" customWidth="1"/>
    <col min="2" max="2" width="5.625" customWidth="1"/>
    <col min="3" max="3" width="59" customWidth="1"/>
    <col min="4" max="4" width="44.875" customWidth="1"/>
    <col min="5" max="5" width="47.5" customWidth="1"/>
    <col min="6" max="6" width="52.875" customWidth="1"/>
    <col min="7" max="7" width="25.125" customWidth="1"/>
    <col min="8" max="8" width="20.625" customWidth="1"/>
    <col min="9" max="11" width="10" hidden="1" customWidth="1"/>
    <col min="12" max="12" width="24.25" hidden="1" customWidth="1"/>
    <col min="13" max="14" width="10" hidden="1" customWidth="1"/>
    <col min="15" max="15" width="18.25" hidden="1" customWidth="1"/>
    <col min="16" max="21" width="10" hidden="1" customWidth="1"/>
    <col min="22" max="22" width="15.75" hidden="1" customWidth="1"/>
    <col min="23" max="28" width="10" hidden="1" customWidth="1"/>
    <col min="29" max="29" width="17.25" hidden="1" customWidth="1"/>
    <col min="30" max="30" width="10" hidden="1" customWidth="1"/>
    <col min="31" max="39" width="10" customWidth="1"/>
  </cols>
  <sheetData>
    <row r="1" spans="1:39" ht="27" customHeight="1" x14ac:dyDescent="0.2">
      <c r="A1" s="273"/>
      <c r="B1" s="274"/>
      <c r="C1" s="1"/>
      <c r="D1" s="279"/>
      <c r="E1" s="250"/>
      <c r="F1" s="247"/>
      <c r="G1" s="2"/>
      <c r="H1" s="3"/>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27" customHeight="1" x14ac:dyDescent="0.2">
      <c r="A2" s="275"/>
      <c r="B2" s="276"/>
      <c r="C2" s="1"/>
      <c r="D2" s="279"/>
      <c r="E2" s="250"/>
      <c r="F2" s="247"/>
      <c r="G2" s="2"/>
      <c r="H2" s="3"/>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27" customHeight="1" x14ac:dyDescent="0.2">
      <c r="A3" s="277"/>
      <c r="B3" s="278"/>
      <c r="C3" s="1"/>
      <c r="D3" s="280"/>
      <c r="E3" s="250"/>
      <c r="F3" s="247"/>
      <c r="G3" s="2"/>
      <c r="H3" s="3"/>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39" ht="48.75" customHeight="1" x14ac:dyDescent="0.2">
      <c r="A4" s="281" t="s">
        <v>401</v>
      </c>
      <c r="B4" s="282"/>
      <c r="C4" s="282"/>
      <c r="D4" s="282"/>
      <c r="E4" s="282"/>
      <c r="F4" s="282"/>
      <c r="G4" s="282"/>
      <c r="H4" s="283"/>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39" ht="19.5" customHeight="1" x14ac:dyDescent="0.2">
      <c r="A5" s="5" t="s">
        <v>0</v>
      </c>
      <c r="B5" s="267">
        <f>'C1 Riesgos Corrupcion'!B5</f>
        <v>2022</v>
      </c>
      <c r="C5" s="24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39" ht="19.5" customHeight="1" x14ac:dyDescent="0.2">
      <c r="A6" s="5" t="s">
        <v>1</v>
      </c>
      <c r="B6" s="246">
        <f>'C1 Riesgos Corrupcion'!B6:C6</f>
        <v>44895</v>
      </c>
      <c r="C6" s="24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row>
    <row r="7" spans="1:39" ht="19.5" customHeight="1" x14ac:dyDescent="0.2">
      <c r="A7" s="8" t="s">
        <v>73</v>
      </c>
      <c r="B7" s="246">
        <f>'C1 Riesgos Corrupcion'!B7:C7</f>
        <v>44896</v>
      </c>
      <c r="C7" s="24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row>
    <row r="8" spans="1:39" ht="19.5" customHeight="1" x14ac:dyDescent="0.2">
      <c r="A8" s="8" t="s">
        <v>3</v>
      </c>
      <c r="B8" s="248">
        <f>'C3 Rendicion Cuentas'!B8:C8</f>
        <v>7</v>
      </c>
      <c r="C8" s="24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row>
    <row r="9" spans="1:39" ht="27.75" customHeight="1" x14ac:dyDescent="0.2">
      <c r="A9" s="8" t="s">
        <v>4</v>
      </c>
      <c r="B9" s="249" t="s">
        <v>134</v>
      </c>
      <c r="C9" s="250"/>
      <c r="D9" s="250"/>
      <c r="E9" s="250"/>
      <c r="F9" s="250"/>
      <c r="G9" s="250"/>
      <c r="H9" s="24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row>
    <row r="10" spans="1:39" ht="19.5" customHeight="1" x14ac:dyDescent="0.2">
      <c r="A10" s="4"/>
      <c r="B10" s="4"/>
      <c r="C10" s="4"/>
      <c r="D10" s="4"/>
      <c r="E10" s="4"/>
      <c r="F10" s="4"/>
      <c r="G10" s="4"/>
      <c r="H10" s="4"/>
      <c r="I10" s="251" t="s">
        <v>6</v>
      </c>
      <c r="J10" s="252"/>
      <c r="K10" s="252"/>
      <c r="L10" s="252"/>
      <c r="M10" s="252"/>
      <c r="N10" s="252"/>
      <c r="O10" s="253"/>
      <c r="P10" s="355" t="s">
        <v>7</v>
      </c>
      <c r="Q10" s="252"/>
      <c r="R10" s="252"/>
      <c r="S10" s="252"/>
      <c r="T10" s="252"/>
      <c r="U10" s="252"/>
      <c r="V10" s="253"/>
      <c r="W10" s="350" t="s">
        <v>8</v>
      </c>
      <c r="X10" s="282"/>
      <c r="Y10" s="282"/>
      <c r="Z10" s="282"/>
      <c r="AA10" s="282"/>
      <c r="AB10" s="282"/>
      <c r="AC10" s="283"/>
      <c r="AD10" s="4"/>
      <c r="AE10" s="4"/>
      <c r="AF10" s="4"/>
      <c r="AG10" s="4"/>
      <c r="AH10" s="4"/>
      <c r="AI10" s="4"/>
      <c r="AJ10" s="4"/>
      <c r="AK10" s="4"/>
      <c r="AL10" s="4"/>
      <c r="AM10" s="4"/>
    </row>
    <row r="11" spans="1:39" ht="30" customHeight="1" x14ac:dyDescent="0.2">
      <c r="A11" s="226" t="s">
        <v>9</v>
      </c>
      <c r="B11" s="228" t="s">
        <v>10</v>
      </c>
      <c r="C11" s="229"/>
      <c r="D11" s="226" t="s">
        <v>11</v>
      </c>
      <c r="E11" s="226" t="s">
        <v>12</v>
      </c>
      <c r="F11" s="226" t="s">
        <v>13</v>
      </c>
      <c r="G11" s="258" t="s">
        <v>14</v>
      </c>
      <c r="H11" s="259"/>
      <c r="I11" s="260" t="s">
        <v>135</v>
      </c>
      <c r="J11" s="255"/>
      <c r="K11" s="255"/>
      <c r="L11" s="255"/>
      <c r="M11" s="261"/>
      <c r="N11" s="262" t="s">
        <v>16</v>
      </c>
      <c r="O11" s="263"/>
      <c r="P11" s="264" t="s">
        <v>135</v>
      </c>
      <c r="Q11" s="255"/>
      <c r="R11" s="255"/>
      <c r="S11" s="255"/>
      <c r="T11" s="261"/>
      <c r="U11" s="265" t="s">
        <v>16</v>
      </c>
      <c r="V11" s="263"/>
      <c r="W11" s="266" t="s">
        <v>135</v>
      </c>
      <c r="X11" s="255"/>
      <c r="Y11" s="255"/>
      <c r="Z11" s="255"/>
      <c r="AA11" s="261"/>
      <c r="AB11" s="266" t="s">
        <v>16</v>
      </c>
      <c r="AC11" s="356"/>
      <c r="AD11" s="11"/>
      <c r="AE11" s="11"/>
      <c r="AF11" s="11"/>
      <c r="AG11" s="11"/>
      <c r="AH11" s="11"/>
      <c r="AI11" s="11"/>
      <c r="AJ11" s="11"/>
      <c r="AK11" s="11"/>
      <c r="AL11" s="11"/>
      <c r="AM11" s="11"/>
    </row>
    <row r="12" spans="1:39" ht="30" customHeight="1" x14ac:dyDescent="0.2">
      <c r="A12" s="417"/>
      <c r="B12" s="320"/>
      <c r="C12" s="321"/>
      <c r="D12" s="417"/>
      <c r="E12" s="417"/>
      <c r="F12" s="417"/>
      <c r="G12" s="10" t="s">
        <v>17</v>
      </c>
      <c r="H12" s="10" t="s">
        <v>18</v>
      </c>
      <c r="I12" s="12" t="s">
        <v>19</v>
      </c>
      <c r="J12" s="12" t="s">
        <v>20</v>
      </c>
      <c r="K12" s="12" t="s">
        <v>21</v>
      </c>
      <c r="L12" s="12" t="s">
        <v>22</v>
      </c>
      <c r="M12" s="12" t="s">
        <v>23</v>
      </c>
      <c r="N12" s="13" t="s">
        <v>24</v>
      </c>
      <c r="O12" s="12" t="s">
        <v>25</v>
      </c>
      <c r="P12" s="14" t="s">
        <v>19</v>
      </c>
      <c r="Q12" s="14" t="s">
        <v>20</v>
      </c>
      <c r="R12" s="14" t="s">
        <v>21</v>
      </c>
      <c r="S12" s="14" t="s">
        <v>22</v>
      </c>
      <c r="T12" s="14" t="s">
        <v>23</v>
      </c>
      <c r="U12" s="15" t="s">
        <v>24</v>
      </c>
      <c r="V12" s="14" t="s">
        <v>25</v>
      </c>
      <c r="W12" s="16" t="s">
        <v>19</v>
      </c>
      <c r="X12" s="16" t="s">
        <v>20</v>
      </c>
      <c r="Y12" s="16" t="s">
        <v>21</v>
      </c>
      <c r="Z12" s="16" t="s">
        <v>22</v>
      </c>
      <c r="AA12" s="16" t="s">
        <v>23</v>
      </c>
      <c r="AB12" s="17" t="s">
        <v>24</v>
      </c>
      <c r="AC12" s="18" t="s">
        <v>25</v>
      </c>
      <c r="AD12" s="11"/>
      <c r="AE12" s="11"/>
      <c r="AF12" s="11"/>
      <c r="AG12" s="11"/>
      <c r="AH12" s="11"/>
      <c r="AI12" s="11"/>
      <c r="AJ12" s="11"/>
      <c r="AK12" s="11"/>
      <c r="AL12" s="11"/>
      <c r="AM12" s="11"/>
    </row>
    <row r="13" spans="1:39" ht="75" customHeight="1" x14ac:dyDescent="0.2">
      <c r="A13" s="418" t="s">
        <v>325</v>
      </c>
      <c r="B13" s="54" t="s">
        <v>85</v>
      </c>
      <c r="C13" s="73" t="s">
        <v>136</v>
      </c>
      <c r="D13" s="56" t="s">
        <v>137</v>
      </c>
      <c r="E13" s="56" t="s">
        <v>138</v>
      </c>
      <c r="F13" s="74" t="s">
        <v>139</v>
      </c>
      <c r="G13" s="112">
        <v>44743</v>
      </c>
      <c r="H13" s="112">
        <v>44804</v>
      </c>
      <c r="I13" s="75"/>
      <c r="J13" s="12"/>
      <c r="K13" s="12"/>
      <c r="L13" s="12"/>
      <c r="M13" s="12"/>
      <c r="N13" s="13"/>
      <c r="O13" s="12"/>
      <c r="P13" s="14"/>
      <c r="Q13" s="14"/>
      <c r="R13" s="14"/>
      <c r="S13" s="14"/>
      <c r="T13" s="14"/>
      <c r="U13" s="15"/>
      <c r="V13" s="14"/>
      <c r="W13" s="16"/>
      <c r="X13" s="16"/>
      <c r="Y13" s="16"/>
      <c r="Z13" s="16"/>
      <c r="AA13" s="16"/>
      <c r="AB13" s="17"/>
      <c r="AC13" s="18"/>
      <c r="AD13" s="11"/>
      <c r="AE13" s="11"/>
      <c r="AF13" s="11"/>
      <c r="AG13" s="11"/>
      <c r="AH13" s="11"/>
      <c r="AI13" s="11"/>
      <c r="AJ13" s="11"/>
      <c r="AK13" s="11"/>
      <c r="AL13" s="11"/>
      <c r="AM13" s="11"/>
    </row>
    <row r="14" spans="1:39" ht="62.25" customHeight="1" x14ac:dyDescent="0.2">
      <c r="A14" s="419"/>
      <c r="B14" s="54" t="s">
        <v>89</v>
      </c>
      <c r="C14" s="115" t="s">
        <v>287</v>
      </c>
      <c r="D14" s="116" t="s">
        <v>291</v>
      </c>
      <c r="E14" s="116" t="s">
        <v>310</v>
      </c>
      <c r="F14" s="150" t="s">
        <v>149</v>
      </c>
      <c r="G14" s="174">
        <v>44562</v>
      </c>
      <c r="H14" s="174">
        <v>44773</v>
      </c>
      <c r="I14" s="75"/>
      <c r="J14" s="12"/>
      <c r="K14" s="12"/>
      <c r="L14" s="12"/>
      <c r="M14" s="12"/>
      <c r="N14" s="13"/>
      <c r="O14" s="12"/>
      <c r="P14" s="14"/>
      <c r="Q14" s="14"/>
      <c r="R14" s="14"/>
      <c r="S14" s="14"/>
      <c r="T14" s="14"/>
      <c r="U14" s="15"/>
      <c r="V14" s="14"/>
      <c r="W14" s="16"/>
      <c r="X14" s="16"/>
      <c r="Y14" s="16"/>
      <c r="Z14" s="16"/>
      <c r="AA14" s="16"/>
      <c r="AB14" s="17"/>
      <c r="AC14" s="18"/>
      <c r="AD14" s="11"/>
      <c r="AE14" s="11"/>
      <c r="AF14" s="11"/>
      <c r="AG14" s="11"/>
      <c r="AH14" s="11"/>
      <c r="AI14" s="11"/>
      <c r="AJ14" s="11"/>
      <c r="AK14" s="11"/>
      <c r="AL14" s="11"/>
      <c r="AM14" s="11"/>
    </row>
    <row r="15" spans="1:39" ht="62.25" customHeight="1" x14ac:dyDescent="0.2">
      <c r="A15" s="420"/>
      <c r="B15" s="54" t="s">
        <v>93</v>
      </c>
      <c r="C15" s="115" t="s">
        <v>289</v>
      </c>
      <c r="D15" s="116" t="s">
        <v>290</v>
      </c>
      <c r="E15" s="116" t="s">
        <v>140</v>
      </c>
      <c r="F15" s="150" t="s">
        <v>149</v>
      </c>
      <c r="G15" s="117">
        <v>44576</v>
      </c>
      <c r="H15" s="117">
        <v>44650</v>
      </c>
      <c r="I15" s="75"/>
      <c r="J15" s="12"/>
      <c r="K15" s="12"/>
      <c r="L15" s="12"/>
      <c r="M15" s="12"/>
      <c r="N15" s="13"/>
      <c r="O15" s="12"/>
      <c r="P15" s="14"/>
      <c r="Q15" s="14"/>
      <c r="R15" s="14"/>
      <c r="S15" s="14"/>
      <c r="T15" s="14"/>
      <c r="U15" s="15"/>
      <c r="V15" s="14"/>
      <c r="W15" s="16"/>
      <c r="X15" s="16"/>
      <c r="Y15" s="16"/>
      <c r="Z15" s="16"/>
      <c r="AA15" s="16"/>
      <c r="AB15" s="17"/>
      <c r="AC15" s="18"/>
      <c r="AD15" s="113"/>
      <c r="AE15" s="113"/>
      <c r="AF15" s="113"/>
      <c r="AG15" s="113"/>
      <c r="AH15" s="113"/>
      <c r="AI15" s="113"/>
      <c r="AJ15" s="113"/>
      <c r="AK15" s="113"/>
      <c r="AL15" s="113"/>
      <c r="AM15" s="113"/>
    </row>
    <row r="16" spans="1:39" ht="70.5" customHeight="1" x14ac:dyDescent="0.2">
      <c r="A16" s="421" t="s">
        <v>345</v>
      </c>
      <c r="B16" s="169" t="s">
        <v>141</v>
      </c>
      <c r="C16" s="160" t="s">
        <v>323</v>
      </c>
      <c r="D16" s="172" t="s">
        <v>324</v>
      </c>
      <c r="E16" s="172" t="s">
        <v>371</v>
      </c>
      <c r="F16" s="150" t="s">
        <v>149</v>
      </c>
      <c r="G16" s="120">
        <v>44562</v>
      </c>
      <c r="H16" s="120">
        <v>44773</v>
      </c>
      <c r="I16" s="81"/>
      <c r="J16" s="23"/>
      <c r="K16" s="23" t="e">
        <f>+J16/I16</f>
        <v>#DIV/0!</v>
      </c>
      <c r="L16" s="23"/>
      <c r="M16" s="23"/>
      <c r="N16" s="23"/>
      <c r="O16" s="82"/>
      <c r="P16" s="23"/>
      <c r="Q16" s="23"/>
      <c r="R16" s="23" t="e">
        <f>Q16/P16</f>
        <v>#DIV/0!</v>
      </c>
      <c r="S16" s="23"/>
      <c r="T16" s="23"/>
      <c r="U16" s="82"/>
      <c r="V16" s="23"/>
      <c r="W16" s="23"/>
      <c r="X16" s="23"/>
      <c r="Y16" s="23" t="e">
        <f>X16/W16</f>
        <v>#DIV/0!</v>
      </c>
      <c r="Z16" s="23"/>
      <c r="AA16" s="60"/>
      <c r="AB16" s="60"/>
      <c r="AC16" s="29"/>
      <c r="AD16" s="4"/>
      <c r="AE16" s="4"/>
      <c r="AF16" s="4"/>
      <c r="AG16" s="4"/>
      <c r="AH16" s="4"/>
      <c r="AI16" s="4"/>
      <c r="AJ16" s="4"/>
      <c r="AK16" s="4"/>
      <c r="AL16" s="4"/>
      <c r="AM16" s="4"/>
    </row>
    <row r="17" spans="1:39" ht="51.75" customHeight="1" x14ac:dyDescent="0.2">
      <c r="A17" s="422"/>
      <c r="B17" s="169" t="s">
        <v>339</v>
      </c>
      <c r="C17" s="160" t="s">
        <v>143</v>
      </c>
      <c r="D17" s="116" t="s">
        <v>144</v>
      </c>
      <c r="E17" s="116" t="s">
        <v>145</v>
      </c>
      <c r="F17" s="116" t="s">
        <v>92</v>
      </c>
      <c r="G17" s="120">
        <v>44593</v>
      </c>
      <c r="H17" s="120">
        <v>44712</v>
      </c>
      <c r="I17" s="24"/>
      <c r="J17" s="25"/>
      <c r="K17" s="26"/>
      <c r="L17" s="58"/>
      <c r="M17" s="58"/>
      <c r="N17" s="58"/>
      <c r="O17" s="25"/>
      <c r="P17" s="27"/>
      <c r="Q17" s="27"/>
      <c r="R17" s="28"/>
      <c r="S17" s="83"/>
      <c r="T17" s="84"/>
      <c r="U17" s="59"/>
      <c r="V17" s="14"/>
      <c r="W17" s="29"/>
      <c r="X17" s="29"/>
      <c r="Y17" s="30"/>
      <c r="Z17" s="60"/>
      <c r="AA17" s="60"/>
      <c r="AB17" s="60"/>
      <c r="AC17" s="29"/>
      <c r="AD17" s="4"/>
      <c r="AE17" s="4"/>
      <c r="AF17" s="4"/>
      <c r="AG17" s="4"/>
      <c r="AH17" s="4"/>
      <c r="AI17" s="4"/>
      <c r="AJ17" s="4"/>
      <c r="AK17" s="4"/>
      <c r="AL17" s="4"/>
      <c r="AM17" s="4"/>
    </row>
    <row r="18" spans="1:39" ht="78.75" customHeight="1" x14ac:dyDescent="0.2">
      <c r="A18" s="422"/>
      <c r="B18" s="170" t="s">
        <v>142</v>
      </c>
      <c r="C18" s="115" t="s">
        <v>293</v>
      </c>
      <c r="D18" s="116" t="s">
        <v>294</v>
      </c>
      <c r="E18" s="116" t="s">
        <v>146</v>
      </c>
      <c r="F18" s="150" t="s">
        <v>149</v>
      </c>
      <c r="G18" s="117">
        <v>44562</v>
      </c>
      <c r="H18" s="117">
        <v>44895</v>
      </c>
      <c r="I18" s="24"/>
      <c r="J18" s="25"/>
      <c r="K18" s="26"/>
      <c r="L18" s="58"/>
      <c r="M18" s="58"/>
      <c r="N18" s="58"/>
      <c r="O18" s="25"/>
      <c r="P18" s="27"/>
      <c r="Q18" s="27"/>
      <c r="R18" s="28"/>
      <c r="S18" s="83"/>
      <c r="T18" s="84"/>
      <c r="U18" s="59"/>
      <c r="V18" s="14"/>
      <c r="W18" s="29"/>
      <c r="X18" s="29"/>
      <c r="Y18" s="30"/>
      <c r="Z18" s="60"/>
      <c r="AA18" s="60"/>
      <c r="AB18" s="60"/>
      <c r="AC18" s="29"/>
      <c r="AD18" s="4"/>
      <c r="AE18" s="4"/>
      <c r="AF18" s="4"/>
      <c r="AG18" s="4"/>
      <c r="AH18" s="4"/>
      <c r="AI18" s="4"/>
      <c r="AJ18" s="4"/>
      <c r="AK18" s="4"/>
      <c r="AL18" s="4"/>
      <c r="AM18" s="4"/>
    </row>
    <row r="19" spans="1:39" ht="80.25" customHeight="1" x14ac:dyDescent="0.2">
      <c r="A19" s="423"/>
      <c r="B19" s="170" t="s">
        <v>340</v>
      </c>
      <c r="C19" s="160" t="s">
        <v>148</v>
      </c>
      <c r="D19" s="150" t="s">
        <v>320</v>
      </c>
      <c r="E19" s="150" t="s">
        <v>321</v>
      </c>
      <c r="F19" s="172" t="s">
        <v>149</v>
      </c>
      <c r="G19" s="120">
        <v>44621</v>
      </c>
      <c r="H19" s="120">
        <v>44895</v>
      </c>
      <c r="I19" s="24"/>
      <c r="J19" s="25"/>
      <c r="K19" s="26"/>
      <c r="L19" s="58"/>
      <c r="M19" s="58"/>
      <c r="N19" s="58"/>
      <c r="O19" s="25"/>
      <c r="P19" s="27"/>
      <c r="Q19" s="27"/>
      <c r="R19" s="28"/>
      <c r="S19" s="83"/>
      <c r="T19" s="84"/>
      <c r="U19" s="59"/>
      <c r="V19" s="14"/>
      <c r="W19" s="29"/>
      <c r="X19" s="29"/>
      <c r="Y19" s="30"/>
      <c r="Z19" s="60"/>
      <c r="AA19" s="60"/>
      <c r="AB19" s="60"/>
      <c r="AC19" s="29"/>
      <c r="AD19" s="4"/>
      <c r="AE19" s="4"/>
      <c r="AF19" s="4"/>
      <c r="AG19" s="4"/>
      <c r="AH19" s="4"/>
      <c r="AI19" s="4"/>
      <c r="AJ19" s="4"/>
      <c r="AK19" s="4"/>
      <c r="AL19" s="4"/>
      <c r="AM19" s="4"/>
    </row>
    <row r="20" spans="1:39" s="168" customFormat="1" ht="80.25" customHeight="1" x14ac:dyDescent="0.2">
      <c r="A20" s="424" t="s">
        <v>341</v>
      </c>
      <c r="B20" s="118" t="s">
        <v>103</v>
      </c>
      <c r="C20" s="175" t="s">
        <v>348</v>
      </c>
      <c r="D20" s="172" t="s">
        <v>349</v>
      </c>
      <c r="E20" s="172" t="s">
        <v>350</v>
      </c>
      <c r="F20" s="172" t="s">
        <v>346</v>
      </c>
      <c r="G20" s="120">
        <v>44593</v>
      </c>
      <c r="H20" s="120">
        <v>44712</v>
      </c>
      <c r="I20" s="142"/>
      <c r="J20" s="25"/>
      <c r="K20" s="26"/>
      <c r="L20" s="58"/>
      <c r="M20" s="58"/>
      <c r="N20" s="58"/>
      <c r="O20" s="25"/>
      <c r="P20" s="27"/>
      <c r="Q20" s="27"/>
      <c r="R20" s="28"/>
      <c r="S20" s="83"/>
      <c r="T20" s="84"/>
      <c r="U20" s="59"/>
      <c r="V20" s="14"/>
      <c r="W20" s="29"/>
      <c r="X20" s="29"/>
      <c r="Y20" s="30"/>
      <c r="Z20" s="60"/>
      <c r="AA20" s="60"/>
      <c r="AB20" s="60"/>
      <c r="AC20" s="29"/>
      <c r="AD20" s="134"/>
      <c r="AE20" s="134"/>
      <c r="AF20" s="134"/>
      <c r="AG20" s="134"/>
      <c r="AH20" s="134"/>
      <c r="AI20" s="134"/>
      <c r="AJ20" s="134"/>
      <c r="AK20" s="134"/>
      <c r="AL20" s="134"/>
      <c r="AM20" s="134"/>
    </row>
    <row r="21" spans="1:39" s="168" customFormat="1" ht="80.25" customHeight="1" x14ac:dyDescent="0.2">
      <c r="A21" s="425"/>
      <c r="B21" s="54" t="s">
        <v>107</v>
      </c>
      <c r="C21" s="160" t="s">
        <v>317</v>
      </c>
      <c r="D21" s="150" t="s">
        <v>318</v>
      </c>
      <c r="E21" s="176" t="s">
        <v>319</v>
      </c>
      <c r="F21" s="172" t="s">
        <v>347</v>
      </c>
      <c r="G21" s="117">
        <v>44562</v>
      </c>
      <c r="H21" s="117">
        <v>44895</v>
      </c>
      <c r="I21" s="142"/>
      <c r="J21" s="25"/>
      <c r="K21" s="26"/>
      <c r="L21" s="58"/>
      <c r="M21" s="58"/>
      <c r="N21" s="58"/>
      <c r="O21" s="25"/>
      <c r="P21" s="27"/>
      <c r="Q21" s="27"/>
      <c r="R21" s="28"/>
      <c r="S21" s="83"/>
      <c r="T21" s="84"/>
      <c r="U21" s="59"/>
      <c r="V21" s="14"/>
      <c r="W21" s="29"/>
      <c r="X21" s="29"/>
      <c r="Y21" s="30"/>
      <c r="Z21" s="60"/>
      <c r="AA21" s="60"/>
      <c r="AB21" s="60"/>
      <c r="AC21" s="29"/>
      <c r="AD21" s="134"/>
      <c r="AE21" s="134"/>
      <c r="AF21" s="134"/>
      <c r="AG21" s="134"/>
      <c r="AH21" s="134"/>
      <c r="AI21" s="134"/>
      <c r="AJ21" s="134"/>
      <c r="AK21" s="134"/>
      <c r="AL21" s="134"/>
      <c r="AM21" s="134"/>
    </row>
    <row r="22" spans="1:39" ht="57" customHeight="1" x14ac:dyDescent="0.2">
      <c r="A22" s="425"/>
      <c r="B22" s="169" t="s">
        <v>112</v>
      </c>
      <c r="C22" s="160" t="s">
        <v>150</v>
      </c>
      <c r="D22" s="120" t="s">
        <v>151</v>
      </c>
      <c r="E22" s="120" t="s">
        <v>152</v>
      </c>
      <c r="F22" s="172" t="s">
        <v>147</v>
      </c>
      <c r="G22" s="117">
        <v>44562</v>
      </c>
      <c r="H22" s="120">
        <v>44895</v>
      </c>
      <c r="I22" s="24"/>
      <c r="J22" s="25"/>
      <c r="K22" s="26"/>
      <c r="L22" s="58"/>
      <c r="M22" s="58"/>
      <c r="N22" s="58"/>
      <c r="O22" s="25"/>
      <c r="P22" s="27"/>
      <c r="Q22" s="27"/>
      <c r="R22" s="28"/>
      <c r="S22" s="83"/>
      <c r="T22" s="84"/>
      <c r="U22" s="59"/>
      <c r="V22" s="14"/>
      <c r="W22" s="29"/>
      <c r="X22" s="29"/>
      <c r="Y22" s="30"/>
      <c r="Z22" s="60"/>
      <c r="AA22" s="60"/>
      <c r="AB22" s="60"/>
      <c r="AC22" s="29"/>
      <c r="AD22" s="4"/>
      <c r="AE22" s="4"/>
      <c r="AF22" s="4"/>
      <c r="AG22" s="4"/>
      <c r="AH22" s="4"/>
      <c r="AI22" s="4"/>
      <c r="AJ22" s="4"/>
      <c r="AK22" s="4"/>
      <c r="AL22" s="4"/>
      <c r="AM22" s="4"/>
    </row>
    <row r="23" spans="1:39" ht="76.5" customHeight="1" x14ac:dyDescent="0.2">
      <c r="A23" s="426"/>
      <c r="B23" s="171" t="s">
        <v>117</v>
      </c>
      <c r="C23" s="160" t="s">
        <v>295</v>
      </c>
      <c r="D23" s="150" t="s">
        <v>322</v>
      </c>
      <c r="E23" s="116" t="s">
        <v>296</v>
      </c>
      <c r="F23" s="150" t="s">
        <v>297</v>
      </c>
      <c r="G23" s="120">
        <v>44593</v>
      </c>
      <c r="H23" s="120">
        <v>44820</v>
      </c>
      <c r="I23" s="122"/>
      <c r="J23" s="122"/>
      <c r="K23" s="123"/>
      <c r="L23" s="124"/>
      <c r="M23" s="124"/>
      <c r="N23" s="124"/>
      <c r="O23" s="122"/>
      <c r="P23" s="125"/>
      <c r="Q23" s="125"/>
      <c r="R23" s="126"/>
      <c r="S23" s="127"/>
      <c r="T23" s="128"/>
      <c r="U23" s="129"/>
      <c r="V23" s="130"/>
      <c r="W23" s="131"/>
      <c r="X23" s="131"/>
      <c r="Y23" s="132"/>
      <c r="Z23" s="133"/>
      <c r="AA23" s="133"/>
      <c r="AB23" s="133"/>
      <c r="AC23" s="131"/>
      <c r="AD23" s="134"/>
      <c r="AE23" s="134"/>
      <c r="AF23" s="134"/>
      <c r="AG23" s="134"/>
      <c r="AH23" s="134"/>
      <c r="AI23" s="134"/>
      <c r="AJ23" s="134"/>
      <c r="AK23" s="134"/>
      <c r="AL23" s="134"/>
      <c r="AM23" s="134"/>
    </row>
    <row r="24" spans="1:39" s="168" customFormat="1" ht="64.5" customHeight="1" x14ac:dyDescent="0.2">
      <c r="A24" s="357" t="s">
        <v>342</v>
      </c>
      <c r="B24" s="169" t="s">
        <v>120</v>
      </c>
      <c r="C24" s="115" t="s">
        <v>153</v>
      </c>
      <c r="D24" s="116" t="s">
        <v>154</v>
      </c>
      <c r="E24" s="120" t="s">
        <v>155</v>
      </c>
      <c r="F24" s="172" t="s">
        <v>149</v>
      </c>
      <c r="G24" s="120">
        <v>44593</v>
      </c>
      <c r="H24" s="120">
        <v>44926</v>
      </c>
      <c r="I24" s="122"/>
      <c r="J24" s="122"/>
      <c r="K24" s="123"/>
      <c r="L24" s="124"/>
      <c r="M24" s="124"/>
      <c r="N24" s="124"/>
      <c r="O24" s="122"/>
      <c r="P24" s="125"/>
      <c r="Q24" s="125"/>
      <c r="R24" s="126"/>
      <c r="S24" s="127"/>
      <c r="T24" s="128"/>
      <c r="U24" s="129"/>
      <c r="V24" s="130"/>
      <c r="W24" s="131"/>
      <c r="X24" s="131"/>
      <c r="Y24" s="132"/>
      <c r="Z24" s="133"/>
      <c r="AA24" s="133"/>
      <c r="AB24" s="133"/>
      <c r="AC24" s="131"/>
      <c r="AD24" s="134"/>
      <c r="AE24" s="134"/>
      <c r="AF24" s="134"/>
      <c r="AG24" s="134"/>
      <c r="AH24" s="134"/>
      <c r="AI24" s="134"/>
      <c r="AJ24" s="134"/>
      <c r="AK24" s="134"/>
      <c r="AL24" s="134"/>
      <c r="AM24" s="134"/>
    </row>
    <row r="25" spans="1:39" s="168" customFormat="1" ht="52.5" customHeight="1" x14ac:dyDescent="0.2">
      <c r="A25" s="364"/>
      <c r="B25" s="80" t="s">
        <v>124</v>
      </c>
      <c r="C25" s="177" t="s">
        <v>156</v>
      </c>
      <c r="D25" s="178" t="s">
        <v>157</v>
      </c>
      <c r="E25" s="178" t="s">
        <v>158</v>
      </c>
      <c r="F25" s="179" t="s">
        <v>159</v>
      </c>
      <c r="G25" s="180">
        <v>44774</v>
      </c>
      <c r="H25" s="180">
        <v>44895</v>
      </c>
      <c r="I25" s="122"/>
      <c r="J25" s="122"/>
      <c r="K25" s="123"/>
      <c r="L25" s="124"/>
      <c r="M25" s="124"/>
      <c r="N25" s="124"/>
      <c r="O25" s="122"/>
      <c r="P25" s="125"/>
      <c r="Q25" s="125"/>
      <c r="R25" s="126"/>
      <c r="S25" s="127"/>
      <c r="T25" s="128"/>
      <c r="U25" s="129"/>
      <c r="V25" s="130"/>
      <c r="W25" s="131"/>
      <c r="X25" s="131"/>
      <c r="Y25" s="132"/>
      <c r="Z25" s="133"/>
      <c r="AA25" s="133"/>
      <c r="AB25" s="133"/>
      <c r="AC25" s="131"/>
      <c r="AD25" s="134"/>
      <c r="AE25" s="134"/>
      <c r="AF25" s="134"/>
      <c r="AG25" s="134"/>
      <c r="AH25" s="134"/>
      <c r="AI25" s="134"/>
      <c r="AJ25" s="134"/>
      <c r="AK25" s="134"/>
      <c r="AL25" s="134"/>
      <c r="AM25" s="134"/>
    </row>
    <row r="26" spans="1:39" s="168" customFormat="1" ht="64.5" customHeight="1" x14ac:dyDescent="0.2">
      <c r="A26" s="364"/>
      <c r="B26" s="80" t="s">
        <v>129</v>
      </c>
      <c r="C26" s="137" t="s">
        <v>298</v>
      </c>
      <c r="D26" s="141" t="s">
        <v>308</v>
      </c>
      <c r="E26" s="77" t="s">
        <v>161</v>
      </c>
      <c r="F26" s="138" t="s">
        <v>299</v>
      </c>
      <c r="G26" s="63">
        <v>44621</v>
      </c>
      <c r="H26" s="63">
        <v>44895</v>
      </c>
      <c r="I26" s="122"/>
      <c r="J26" s="122"/>
      <c r="K26" s="123"/>
      <c r="L26" s="124"/>
      <c r="M26" s="124"/>
      <c r="N26" s="124"/>
      <c r="O26" s="122"/>
      <c r="P26" s="125"/>
      <c r="Q26" s="125"/>
      <c r="R26" s="126"/>
      <c r="S26" s="127"/>
      <c r="T26" s="128"/>
      <c r="U26" s="129"/>
      <c r="V26" s="130"/>
      <c r="W26" s="131"/>
      <c r="X26" s="131"/>
      <c r="Y26" s="132"/>
      <c r="Z26" s="133"/>
      <c r="AA26" s="133"/>
      <c r="AB26" s="133"/>
      <c r="AC26" s="131"/>
      <c r="AD26" s="134"/>
      <c r="AE26" s="134"/>
      <c r="AF26" s="134"/>
      <c r="AG26" s="134"/>
      <c r="AH26" s="134"/>
      <c r="AI26" s="134"/>
      <c r="AJ26" s="134"/>
      <c r="AK26" s="134"/>
      <c r="AL26" s="134"/>
      <c r="AM26" s="134"/>
    </row>
    <row r="27" spans="1:39" s="168" customFormat="1" ht="44.25" customHeight="1" x14ac:dyDescent="0.2">
      <c r="A27" s="427" t="s">
        <v>343</v>
      </c>
      <c r="B27" s="202" t="s">
        <v>211</v>
      </c>
      <c r="C27" s="115" t="s">
        <v>292</v>
      </c>
      <c r="D27" s="116" t="s">
        <v>154</v>
      </c>
      <c r="E27" s="120" t="s">
        <v>155</v>
      </c>
      <c r="F27" s="172" t="s">
        <v>149</v>
      </c>
      <c r="G27" s="114">
        <v>44562</v>
      </c>
      <c r="H27" s="119">
        <v>44926</v>
      </c>
      <c r="I27" s="122"/>
      <c r="J27" s="122"/>
      <c r="K27" s="123"/>
      <c r="L27" s="124"/>
      <c r="M27" s="124"/>
      <c r="N27" s="124"/>
      <c r="O27" s="122"/>
      <c r="P27" s="125"/>
      <c r="Q27" s="125"/>
      <c r="R27" s="126"/>
      <c r="S27" s="127"/>
      <c r="T27" s="128"/>
      <c r="U27" s="129"/>
      <c r="V27" s="130"/>
      <c r="W27" s="131"/>
      <c r="X27" s="131"/>
      <c r="Y27" s="132"/>
      <c r="Z27" s="133"/>
      <c r="AA27" s="133"/>
      <c r="AB27" s="133"/>
      <c r="AC27" s="131"/>
      <c r="AD27" s="134"/>
      <c r="AE27" s="134"/>
      <c r="AF27" s="134"/>
      <c r="AG27" s="134"/>
      <c r="AH27" s="134"/>
      <c r="AI27" s="134"/>
      <c r="AJ27" s="134"/>
      <c r="AK27" s="134"/>
      <c r="AL27" s="134"/>
      <c r="AM27" s="134"/>
    </row>
    <row r="28" spans="1:39" ht="71.25" customHeight="1" x14ac:dyDescent="0.2">
      <c r="A28" s="427"/>
      <c r="B28" s="203" t="s">
        <v>160</v>
      </c>
      <c r="C28" s="85" t="s">
        <v>163</v>
      </c>
      <c r="D28" s="67" t="s">
        <v>164</v>
      </c>
      <c r="E28" s="67" t="s">
        <v>165</v>
      </c>
      <c r="F28" s="67" t="s">
        <v>309</v>
      </c>
      <c r="G28" s="91">
        <v>44743</v>
      </c>
      <c r="H28" s="91">
        <v>44915</v>
      </c>
      <c r="I28" s="44"/>
      <c r="J28" s="44"/>
      <c r="K28" s="45"/>
      <c r="L28" s="87"/>
      <c r="M28" s="88"/>
      <c r="N28" s="87"/>
      <c r="O28" s="44"/>
      <c r="P28" s="46"/>
      <c r="Q28" s="46"/>
      <c r="R28" s="47"/>
      <c r="S28" s="89"/>
      <c r="T28" s="89"/>
      <c r="U28" s="89"/>
      <c r="V28" s="48"/>
      <c r="W28" s="49"/>
      <c r="X28" s="49"/>
      <c r="Y28" s="50"/>
      <c r="Z28" s="90"/>
      <c r="AA28" s="90"/>
      <c r="AB28" s="90"/>
      <c r="AC28" s="49"/>
      <c r="AD28" s="4"/>
      <c r="AE28" s="4"/>
      <c r="AF28" s="4"/>
      <c r="AG28" s="4"/>
      <c r="AH28" s="4"/>
      <c r="AI28" s="4"/>
      <c r="AJ28" s="4"/>
      <c r="AK28" s="4"/>
      <c r="AL28" s="4"/>
      <c r="AM28" s="4"/>
    </row>
    <row r="29" spans="1:39" ht="30.75" customHeight="1" x14ac:dyDescent="0.2">
      <c r="A29" s="286" t="s">
        <v>61</v>
      </c>
      <c r="B29" s="287"/>
      <c r="C29" s="34" t="s">
        <v>62</v>
      </c>
      <c r="D29" s="396" t="s">
        <v>63</v>
      </c>
      <c r="E29" s="397"/>
      <c r="F29" s="397"/>
      <c r="G29" s="397"/>
      <c r="H29" s="398"/>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ht="24.75" customHeight="1" x14ac:dyDescent="0.2">
      <c r="A30" s="346">
        <v>44592</v>
      </c>
      <c r="B30" s="259"/>
      <c r="C30" s="35">
        <v>1</v>
      </c>
      <c r="D30" s="399" t="s">
        <v>64</v>
      </c>
      <c r="E30" s="285"/>
      <c r="F30" s="285"/>
      <c r="G30" s="285"/>
      <c r="H30" s="259"/>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ht="30" customHeight="1" x14ac:dyDescent="0.2">
      <c r="A31" s="289">
        <v>44698</v>
      </c>
      <c r="B31" s="259"/>
      <c r="C31" s="35">
        <v>2</v>
      </c>
      <c r="D31" s="400" t="s">
        <v>367</v>
      </c>
      <c r="E31" s="285"/>
      <c r="F31" s="285"/>
      <c r="G31" s="285"/>
      <c r="H31" s="259"/>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row>
    <row r="32" spans="1:39" s="208" customFormat="1" ht="30" customHeight="1" x14ac:dyDescent="0.2">
      <c r="A32" s="289">
        <v>44741</v>
      </c>
      <c r="B32" s="259"/>
      <c r="C32" s="209">
        <v>3</v>
      </c>
      <c r="D32" s="340" t="s">
        <v>389</v>
      </c>
      <c r="E32" s="341"/>
      <c r="F32" s="341"/>
      <c r="G32" s="341"/>
      <c r="H32" s="342"/>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row>
    <row r="33" spans="1:39" ht="24.75" customHeight="1" x14ac:dyDescent="0.2">
      <c r="A33" s="347">
        <v>44770</v>
      </c>
      <c r="B33" s="348"/>
      <c r="C33" s="68">
        <v>4</v>
      </c>
      <c r="D33" s="290" t="s">
        <v>402</v>
      </c>
      <c r="E33" s="285"/>
      <c r="F33" s="285"/>
      <c r="G33" s="285"/>
      <c r="H33" s="259"/>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s="208" customFormat="1" ht="24.75" customHeight="1" x14ac:dyDescent="0.2">
      <c r="A34" s="347">
        <v>44833</v>
      </c>
      <c r="B34" s="348"/>
      <c r="C34" s="68">
        <v>5</v>
      </c>
      <c r="D34" s="340" t="s">
        <v>389</v>
      </c>
      <c r="E34" s="341"/>
      <c r="F34" s="341"/>
      <c r="G34" s="341"/>
      <c r="H34" s="342"/>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row>
    <row r="35" spans="1:39" s="208" customFormat="1" ht="24.75" customHeight="1" x14ac:dyDescent="0.2">
      <c r="A35" s="347">
        <v>44860</v>
      </c>
      <c r="B35" s="348"/>
      <c r="C35" s="68">
        <v>6</v>
      </c>
      <c r="D35" s="340" t="s">
        <v>389</v>
      </c>
      <c r="E35" s="341"/>
      <c r="F35" s="341"/>
      <c r="G35" s="341"/>
      <c r="H35" s="342"/>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row>
    <row r="36" spans="1:39" s="208" customFormat="1" ht="24.75" customHeight="1" x14ac:dyDescent="0.2">
      <c r="A36" s="347">
        <v>44895</v>
      </c>
      <c r="B36" s="348"/>
      <c r="C36" s="68">
        <v>7</v>
      </c>
      <c r="D36" s="340" t="s">
        <v>389</v>
      </c>
      <c r="E36" s="341"/>
      <c r="F36" s="341"/>
      <c r="G36" s="341"/>
      <c r="H36" s="342"/>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row>
    <row r="37" spans="1:39" ht="30" customHeight="1" x14ac:dyDescent="0.2">
      <c r="A37" s="393" t="s">
        <v>65</v>
      </c>
      <c r="B37" s="394"/>
      <c r="C37" s="394"/>
      <c r="D37" s="395"/>
      <c r="E37" s="10" t="s">
        <v>66</v>
      </c>
      <c r="F37" s="376" t="s">
        <v>67</v>
      </c>
      <c r="G37" s="285"/>
      <c r="H37" s="259"/>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ht="19.5" customHeight="1" x14ac:dyDescent="0.2">
      <c r="A38" s="403" t="s">
        <v>68</v>
      </c>
      <c r="B38" s="404"/>
      <c r="C38" s="409" t="s">
        <v>69</v>
      </c>
      <c r="D38" s="410"/>
      <c r="E38" s="401" t="s">
        <v>166</v>
      </c>
      <c r="F38" s="217" t="s">
        <v>409</v>
      </c>
      <c r="G38" s="218"/>
      <c r="H38" s="219"/>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ht="19.5" customHeight="1" x14ac:dyDescent="0.2">
      <c r="A39" s="405"/>
      <c r="B39" s="406"/>
      <c r="C39" s="411"/>
      <c r="D39" s="412"/>
      <c r="E39" s="402"/>
      <c r="F39" s="220"/>
      <c r="G39" s="221"/>
      <c r="H39" s="222"/>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ht="19.5" customHeight="1" x14ac:dyDescent="0.2">
      <c r="A40" s="403" t="s">
        <v>70</v>
      </c>
      <c r="B40" s="404"/>
      <c r="C40" s="409" t="s">
        <v>167</v>
      </c>
      <c r="D40" s="410"/>
      <c r="E40" s="401" t="s">
        <v>400</v>
      </c>
      <c r="F40" s="220"/>
      <c r="G40" s="221"/>
      <c r="H40" s="222"/>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ht="22.5" customHeight="1" x14ac:dyDescent="0.2">
      <c r="A41" s="407"/>
      <c r="B41" s="408"/>
      <c r="C41" s="411"/>
      <c r="D41" s="412"/>
      <c r="E41" s="402"/>
      <c r="F41" s="220"/>
      <c r="G41" s="221"/>
      <c r="H41" s="222"/>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1:39" ht="19.5" customHeight="1" x14ac:dyDescent="0.2">
      <c r="A42" s="407"/>
      <c r="B42" s="408"/>
      <c r="C42" s="413" t="s">
        <v>80</v>
      </c>
      <c r="D42" s="414"/>
      <c r="E42" s="401" t="s">
        <v>283</v>
      </c>
      <c r="F42" s="220"/>
      <c r="G42" s="221"/>
      <c r="H42" s="222"/>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row>
    <row r="43" spans="1:39" ht="15.75" customHeight="1" x14ac:dyDescent="0.2">
      <c r="A43" s="405"/>
      <c r="B43" s="406"/>
      <c r="C43" s="415"/>
      <c r="D43" s="416"/>
      <c r="E43" s="402"/>
      <c r="F43" s="220"/>
      <c r="G43" s="221"/>
      <c r="H43" s="222"/>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39" ht="12.75" customHeight="1" x14ac:dyDescent="0.2">
      <c r="A44" s="403" t="s">
        <v>72</v>
      </c>
      <c r="B44" s="404"/>
      <c r="C44" s="409" t="s">
        <v>168</v>
      </c>
      <c r="D44" s="410"/>
      <c r="E44" s="401" t="s">
        <v>393</v>
      </c>
      <c r="F44" s="220"/>
      <c r="G44" s="221"/>
      <c r="H44" s="222"/>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ht="28.5" customHeight="1" x14ac:dyDescent="0.2">
      <c r="A45" s="405"/>
      <c r="B45" s="406"/>
      <c r="C45" s="411"/>
      <c r="D45" s="412"/>
      <c r="E45" s="402"/>
      <c r="F45" s="223"/>
      <c r="G45" s="224"/>
      <c r="H45" s="225"/>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ht="12.7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ht="12.7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ht="12.7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ht="12.7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ht="12.7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ht="12.7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1:39" ht="12.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39" ht="12.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39"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39" ht="12.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39" ht="12.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39" ht="12.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39" ht="12.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1:39" ht="12.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ht="12.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ht="12.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ht="12.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ht="12.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39" ht="12.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39" ht="12.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1:39" ht="12.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1:39" ht="12.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ht="12.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1:39" ht="12.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row>
    <row r="70" spans="1:39" ht="12.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1:39" ht="12.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1:39" ht="12.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1:39" ht="12.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ht="12.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ht="12.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12.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12.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ht="12.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ht="12.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ht="12.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ht="12.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1:39" ht="12.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1:39" ht="12.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1:39" ht="12.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ht="12.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12.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ht="12.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ht="12.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ht="12.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ht="12.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12.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12.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ht="12.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ht="12.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ht="12.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ht="12.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ht="12.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ht="12.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ht="12.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39"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ht="12.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ht="12.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ht="12.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ht="12.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ht="12.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ht="12.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ht="12.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ht="12.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ht="12.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ht="12.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ht="12.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ht="12.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1:39" ht="12.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1:39" ht="12.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1:39" ht="12.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ht="12.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ht="12.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1:39" ht="12.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1:39" ht="12.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1:39" ht="12.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1:39" ht="12.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1:39" ht="12.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1:39" ht="12.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1:39" ht="12.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1:39" ht="12.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1:39" ht="12.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1:39" ht="12.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1:39" ht="12.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1:39" ht="12.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1:39" ht="12.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ht="12.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ht="12.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1:39" ht="12.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1:39" ht="12.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1:39" ht="12.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row>
    <row r="136" spans="1:39" ht="12.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ht="12.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ht="12.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ht="12.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1:39" ht="12.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1:39" ht="12.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1:39" ht="12.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1:39" ht="12.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1:39" ht="12.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ht="12.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row>
    <row r="146" spans="1:39" ht="12.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1:39" ht="12.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1:39" ht="12.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1:39" ht="12.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1:39" ht="12.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1:39" ht="12.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1:39" ht="12.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1:39" ht="12.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1:39" ht="12.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1:39" ht="12.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row>
    <row r="156" spans="1:39" ht="12.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row>
    <row r="157" spans="1:39" ht="12.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row>
    <row r="158" spans="1:39" ht="12.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row>
    <row r="159" spans="1:39" ht="12.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row>
    <row r="160" spans="1:39" ht="12.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row>
    <row r="161" spans="1:39" ht="12.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1:39" ht="12.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ht="12.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row>
    <row r="164" spans="1:39" ht="12.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1:39" ht="12.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1:39" ht="12.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1:39" ht="12.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1:39" ht="12.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row>
    <row r="169" spans="1:39" ht="12.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row>
    <row r="170" spans="1:39" ht="12.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row>
    <row r="171" spans="1:39" ht="12.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row>
    <row r="172" spans="1:39" ht="12.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1:39" ht="12.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1:39" ht="12.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1:39" ht="12.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1:39" ht="12.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1:39" ht="12.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1:39" ht="12.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1:39" ht="12.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row>
    <row r="180" spans="1:39" ht="12.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row>
    <row r="181" spans="1:39" ht="12.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row>
    <row r="182" spans="1:39" ht="12.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row>
    <row r="183" spans="1:39" ht="12.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row>
    <row r="184" spans="1:39" ht="12.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row>
    <row r="185" spans="1:39" ht="12.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row>
    <row r="186" spans="1:39" ht="12.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row>
    <row r="187" spans="1:39" ht="12.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row>
    <row r="188" spans="1:39" ht="12.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row>
    <row r="189" spans="1:39" ht="12.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row>
    <row r="190" spans="1:39" ht="12.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row>
    <row r="191" spans="1:39" ht="12.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row>
    <row r="192" spans="1:39" ht="12.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row>
    <row r="193" spans="1:39" ht="12.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row>
    <row r="194" spans="1:39" ht="12.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row>
    <row r="195" spans="1:39" ht="12.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row>
    <row r="196" spans="1:39" ht="12.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row>
    <row r="197" spans="1:39" ht="12.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row>
    <row r="198" spans="1:39" ht="12.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row>
    <row r="199" spans="1:39" ht="12.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row>
    <row r="200" spans="1:39" ht="12.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row>
    <row r="201" spans="1:39" ht="12.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row>
    <row r="202" spans="1:39" ht="12.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row>
    <row r="203" spans="1:39" ht="12.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row>
    <row r="204" spans="1:39" ht="12.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row>
    <row r="205" spans="1:39" ht="12.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row>
    <row r="206" spans="1:39" ht="12.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row>
    <row r="207" spans="1:39" ht="12.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row>
    <row r="208" spans="1:39" ht="12.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row>
    <row r="209" spans="1:39" ht="12.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row>
    <row r="210" spans="1:39" ht="12.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row>
    <row r="211" spans="1:39" ht="12.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row>
    <row r="212" spans="1:39" ht="12.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row>
    <row r="213" spans="1:39" ht="12.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row>
    <row r="214" spans="1:39" ht="12.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row>
    <row r="215" spans="1:39" ht="12.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row>
    <row r="216" spans="1:39" ht="12.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row>
    <row r="217" spans="1:39" ht="12.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row>
    <row r="218" spans="1:39" ht="12.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row>
    <row r="219" spans="1:39" ht="12.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row>
    <row r="220" spans="1:39" ht="12.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row>
    <row r="221" spans="1:39" ht="12.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row>
    <row r="222" spans="1:39" ht="12.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row>
    <row r="223" spans="1:39" ht="12.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row>
    <row r="224" spans="1:39" ht="12.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row>
    <row r="225" spans="1:39" ht="12.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row>
    <row r="226" spans="1:39" ht="12.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row>
    <row r="227" spans="1:39" ht="12.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row>
    <row r="228" spans="1:39" ht="12.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row>
    <row r="229" spans="1:39" ht="12.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row>
    <row r="230" spans="1:39" ht="12.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row>
    <row r="231" spans="1:39" ht="12.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row>
    <row r="232" spans="1:39" ht="12.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row>
    <row r="233" spans="1:39" ht="12.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row>
    <row r="234" spans="1:39" ht="12.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row>
    <row r="235" spans="1:39" ht="12.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row>
    <row r="236" spans="1:39" ht="12.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row>
    <row r="237" spans="1:39" ht="12.7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row>
    <row r="238" spans="1:39" ht="12.7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row>
    <row r="239" spans="1:39" ht="12.7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row>
    <row r="240" spans="1:39" ht="12.7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row>
    <row r="241" spans="1:39" ht="12.7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row>
    <row r="242" spans="1:39" ht="12.7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row>
    <row r="243" spans="1:39" ht="12.7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row>
    <row r="244" spans="1:39" ht="12.7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row>
    <row r="245" spans="1:39" ht="15.75" customHeight="1" x14ac:dyDescent="0.2"/>
    <row r="246" spans="1:39" ht="15.75" customHeight="1" x14ac:dyDescent="0.2"/>
    <row r="247" spans="1:39" ht="15.75" customHeight="1" x14ac:dyDescent="0.2"/>
    <row r="248" spans="1:39" ht="15.75" customHeight="1" x14ac:dyDescent="0.2"/>
    <row r="249" spans="1:39" ht="15.75" customHeight="1" x14ac:dyDescent="0.2"/>
    <row r="250" spans="1:39" ht="15.75" customHeight="1" x14ac:dyDescent="0.2"/>
    <row r="251" spans="1:39" ht="15.75" customHeight="1" x14ac:dyDescent="0.2"/>
    <row r="252" spans="1:39" ht="15.75" customHeight="1" x14ac:dyDescent="0.2"/>
    <row r="253" spans="1:39" ht="15.75" customHeight="1" x14ac:dyDescent="0.2"/>
    <row r="254" spans="1:39" ht="15.75" customHeight="1" x14ac:dyDescent="0.2"/>
    <row r="255" spans="1:39" ht="15.75" customHeight="1" x14ac:dyDescent="0.2"/>
    <row r="256" spans="1:39"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sheetData>
  <autoFilter ref="A12:AD45" xr:uid="{00000000-0009-0000-0000-000003000000}"/>
  <mergeCells count="60">
    <mergeCell ref="F11:F12"/>
    <mergeCell ref="D32:H32"/>
    <mergeCell ref="A35:B35"/>
    <mergeCell ref="D35:H35"/>
    <mergeCell ref="B5:C5"/>
    <mergeCell ref="B6:C6"/>
    <mergeCell ref="A33:B33"/>
    <mergeCell ref="A13:A15"/>
    <mergeCell ref="A16:A19"/>
    <mergeCell ref="A11:A12"/>
    <mergeCell ref="A20:A23"/>
    <mergeCell ref="A24:A26"/>
    <mergeCell ref="A27:A28"/>
    <mergeCell ref="A1:B3"/>
    <mergeCell ref="D1:F1"/>
    <mergeCell ref="D2:F2"/>
    <mergeCell ref="D3:F3"/>
    <mergeCell ref="A4:H4"/>
    <mergeCell ref="AB11:AC11"/>
    <mergeCell ref="B7:C7"/>
    <mergeCell ref="B8:C8"/>
    <mergeCell ref="B9:H9"/>
    <mergeCell ref="I10:O10"/>
    <mergeCell ref="P10:V10"/>
    <mergeCell ref="W10:AC10"/>
    <mergeCell ref="G11:H11"/>
    <mergeCell ref="I11:M11"/>
    <mergeCell ref="N11:O11"/>
    <mergeCell ref="P11:T11"/>
    <mergeCell ref="U11:V11"/>
    <mergeCell ref="W11:AA11"/>
    <mergeCell ref="B11:C12"/>
    <mergeCell ref="D11:D12"/>
    <mergeCell ref="E11:E12"/>
    <mergeCell ref="A38:B39"/>
    <mergeCell ref="A40:B43"/>
    <mergeCell ref="A44:B45"/>
    <mergeCell ref="C38:D39"/>
    <mergeCell ref="C40:D41"/>
    <mergeCell ref="C42:D43"/>
    <mergeCell ref="C44:D45"/>
    <mergeCell ref="E38:E39"/>
    <mergeCell ref="E40:E41"/>
    <mergeCell ref="E42:E43"/>
    <mergeCell ref="E44:E45"/>
    <mergeCell ref="F38:H45"/>
    <mergeCell ref="A37:D37"/>
    <mergeCell ref="A29:B29"/>
    <mergeCell ref="D29:H29"/>
    <mergeCell ref="A30:B30"/>
    <mergeCell ref="D30:H30"/>
    <mergeCell ref="A31:B31"/>
    <mergeCell ref="D31:H31"/>
    <mergeCell ref="D33:H33"/>
    <mergeCell ref="F37:H37"/>
    <mergeCell ref="A34:B34"/>
    <mergeCell ref="D34:H34"/>
    <mergeCell ref="A32:B32"/>
    <mergeCell ref="A36:B36"/>
    <mergeCell ref="D36:H36"/>
  </mergeCells>
  <printOptions horizontalCentered="1"/>
  <pageMargins left="0.27559055118110237" right="0.23622047244094491" top="0.35433070866141736" bottom="0.35433070866141736" header="0" footer="0"/>
  <pageSetup orientation="landscape" r:id="rId1"/>
  <colBreaks count="1" manualBreakCount="1">
    <brk id="34" man="1"/>
  </colBreaks>
  <drawing r:id="rId2"/>
  <extLst>
    <ext xmlns:x14="http://schemas.microsoft.com/office/spreadsheetml/2009/9/main" uri="{CCE6A557-97BC-4b89-ADB6-D9C93CAAB3DF}">
      <x14:dataValidations xmlns:xm="http://schemas.microsoft.com/office/excel/2006/main" disablePrompts="1" count="1">
        <x14:dataValidation type="list" allowBlank="1" showErrorMessage="1" xr:uid="{00000000-0002-0000-0300-000000000000}">
          <x14:formula1>
            <xm:f>Hoja1!$B$2:$B$5</xm:f>
          </x14:formula1>
          <xm:sqref>AC16:AC29 V16:V29 O16:O40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AI1003"/>
  <sheetViews>
    <sheetView topLeftCell="A25" zoomScale="57" zoomScaleNormal="57" workbookViewId="0">
      <selection activeCell="C39" sqref="C39"/>
    </sheetView>
  </sheetViews>
  <sheetFormatPr baseColWidth="10" defaultColWidth="12.625" defaultRowHeight="15" customHeight="1" x14ac:dyDescent="0.2"/>
  <cols>
    <col min="1" max="1" width="26.625" customWidth="1"/>
    <col min="2" max="2" width="7.125" customWidth="1"/>
    <col min="3" max="3" width="64.25" customWidth="1"/>
    <col min="4" max="4" width="58.625" customWidth="1"/>
    <col min="5" max="5" width="50.875" customWidth="1"/>
    <col min="6" max="6" width="31.25" customWidth="1"/>
    <col min="7" max="7" width="14.125" customWidth="1"/>
    <col min="8" max="8" width="14.25" customWidth="1"/>
    <col min="9" max="9" width="5.875" hidden="1" customWidth="1"/>
    <col min="10" max="10" width="6.25" hidden="1" customWidth="1"/>
    <col min="11" max="11" width="7.5" hidden="1" customWidth="1"/>
    <col min="12" max="12" width="18.75" hidden="1" customWidth="1"/>
    <col min="13" max="13" width="16.625" hidden="1" customWidth="1"/>
    <col min="14" max="14" width="15.125" hidden="1" customWidth="1"/>
    <col min="15" max="16" width="8.375" hidden="1" customWidth="1"/>
    <col min="17" max="17" width="6.125" hidden="1" customWidth="1"/>
    <col min="18" max="18" width="9.75" hidden="1" customWidth="1"/>
    <col min="19" max="19" width="15.75" hidden="1" customWidth="1"/>
    <col min="20" max="20" width="11.625" hidden="1" customWidth="1"/>
    <col min="21" max="22" width="15.75" hidden="1" customWidth="1"/>
    <col min="23" max="23" width="8.25" hidden="1" customWidth="1"/>
    <col min="24" max="24" width="7.625" hidden="1" customWidth="1"/>
    <col min="25" max="25" width="12.75" hidden="1" customWidth="1"/>
    <col min="26" max="26" width="8.875" hidden="1" customWidth="1"/>
    <col min="27" max="27" width="9.625" hidden="1" customWidth="1"/>
    <col min="28" max="28" width="18.25" hidden="1" customWidth="1"/>
    <col min="29" max="29" width="17.25" hidden="1" customWidth="1"/>
    <col min="30" max="35" width="34.625" customWidth="1"/>
  </cols>
  <sheetData>
    <row r="1" spans="1:35" ht="27" customHeight="1" x14ac:dyDescent="0.2">
      <c r="A1" s="273"/>
      <c r="B1" s="274"/>
      <c r="C1" s="1"/>
      <c r="D1" s="279"/>
      <c r="E1" s="250"/>
      <c r="F1" s="247"/>
      <c r="G1" s="2"/>
      <c r="H1" s="3"/>
      <c r="I1" s="4"/>
      <c r="J1" s="4"/>
      <c r="K1" s="4"/>
      <c r="L1" s="4"/>
      <c r="M1" s="4"/>
      <c r="N1" s="4"/>
      <c r="O1" s="4"/>
      <c r="P1" s="4"/>
      <c r="Q1" s="4"/>
      <c r="R1" s="4"/>
      <c r="S1" s="4"/>
      <c r="T1" s="4"/>
      <c r="U1" s="4"/>
      <c r="V1" s="4"/>
      <c r="W1" s="4"/>
      <c r="X1" s="4"/>
      <c r="Y1" s="4"/>
      <c r="Z1" s="4"/>
      <c r="AA1" s="4"/>
      <c r="AB1" s="4"/>
      <c r="AC1" s="4"/>
      <c r="AD1" s="4"/>
      <c r="AE1" s="4"/>
      <c r="AF1" s="4"/>
      <c r="AG1" s="4"/>
      <c r="AH1" s="4"/>
      <c r="AI1" s="4"/>
    </row>
    <row r="2" spans="1:35" ht="24.75" customHeight="1" x14ac:dyDescent="0.2">
      <c r="A2" s="275"/>
      <c r="B2" s="276"/>
      <c r="C2" s="1"/>
      <c r="D2" s="279"/>
      <c r="E2" s="250"/>
      <c r="F2" s="247"/>
      <c r="G2" s="2"/>
      <c r="H2" s="3"/>
      <c r="I2" s="4"/>
      <c r="J2" s="4"/>
      <c r="K2" s="4"/>
      <c r="L2" s="4"/>
      <c r="M2" s="4"/>
      <c r="N2" s="4"/>
      <c r="O2" s="4"/>
      <c r="P2" s="4"/>
      <c r="Q2" s="4"/>
      <c r="R2" s="4"/>
      <c r="S2" s="4"/>
      <c r="T2" s="4"/>
      <c r="U2" s="4"/>
      <c r="V2" s="4"/>
      <c r="W2" s="4"/>
      <c r="X2" s="4"/>
      <c r="Y2" s="4"/>
      <c r="Z2" s="4"/>
      <c r="AA2" s="4"/>
      <c r="AB2" s="4"/>
      <c r="AC2" s="4"/>
      <c r="AD2" s="4"/>
      <c r="AE2" s="4"/>
      <c r="AF2" s="4"/>
      <c r="AG2" s="4"/>
      <c r="AH2" s="4"/>
      <c r="AI2" s="4"/>
    </row>
    <row r="3" spans="1:35" ht="24.75" customHeight="1" x14ac:dyDescent="0.2">
      <c r="A3" s="277"/>
      <c r="B3" s="278"/>
      <c r="C3" s="1"/>
      <c r="D3" s="280"/>
      <c r="E3" s="250"/>
      <c r="F3" s="247"/>
      <c r="G3" s="2"/>
      <c r="H3" s="3"/>
      <c r="I3" s="4"/>
      <c r="J3" s="4"/>
      <c r="K3" s="4"/>
      <c r="L3" s="4"/>
      <c r="M3" s="4"/>
      <c r="N3" s="4"/>
      <c r="O3" s="4"/>
      <c r="P3" s="4"/>
      <c r="Q3" s="4"/>
      <c r="R3" s="4"/>
      <c r="S3" s="4"/>
      <c r="T3" s="4"/>
      <c r="U3" s="4"/>
      <c r="V3" s="4"/>
      <c r="W3" s="4"/>
      <c r="X3" s="4"/>
      <c r="Y3" s="4"/>
      <c r="Z3" s="4"/>
      <c r="AA3" s="4"/>
      <c r="AB3" s="4"/>
      <c r="AC3" s="4"/>
      <c r="AD3" s="4"/>
      <c r="AE3" s="4"/>
      <c r="AF3" s="4"/>
      <c r="AG3" s="4"/>
      <c r="AH3" s="4"/>
      <c r="AI3" s="4"/>
    </row>
    <row r="4" spans="1:35" ht="58.5" customHeight="1" x14ac:dyDescent="0.2">
      <c r="A4" s="281" t="s">
        <v>169</v>
      </c>
      <c r="B4" s="282"/>
      <c r="C4" s="282"/>
      <c r="D4" s="282"/>
      <c r="E4" s="282"/>
      <c r="F4" s="282"/>
      <c r="G4" s="282"/>
      <c r="H4" s="283"/>
      <c r="I4" s="4"/>
      <c r="J4" s="4"/>
      <c r="K4" s="4"/>
      <c r="L4" s="4"/>
      <c r="M4" s="4"/>
      <c r="N4" s="4"/>
      <c r="O4" s="4"/>
      <c r="P4" s="4"/>
      <c r="Q4" s="4"/>
      <c r="R4" s="4"/>
      <c r="S4" s="4"/>
      <c r="T4" s="4"/>
      <c r="U4" s="4"/>
      <c r="V4" s="4"/>
      <c r="W4" s="4"/>
      <c r="X4" s="4"/>
      <c r="Y4" s="4"/>
      <c r="Z4" s="4"/>
      <c r="AA4" s="4"/>
      <c r="AB4" s="4"/>
      <c r="AC4" s="4"/>
      <c r="AD4" s="4"/>
      <c r="AE4" s="4"/>
      <c r="AF4" s="4"/>
      <c r="AG4" s="4"/>
      <c r="AH4" s="4"/>
      <c r="AI4" s="4"/>
    </row>
    <row r="5" spans="1:35" ht="19.5" customHeight="1" x14ac:dyDescent="0.2">
      <c r="A5" s="8" t="s">
        <v>0</v>
      </c>
      <c r="B5" s="453">
        <f>'C1 Riesgos Corrupcion'!B5</f>
        <v>2022</v>
      </c>
      <c r="C5" s="259"/>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9.5" customHeight="1" x14ac:dyDescent="0.2">
      <c r="A6" s="8" t="s">
        <v>1</v>
      </c>
      <c r="B6" s="448">
        <f>'C1 Riesgos Corrupcion'!B6:C6</f>
        <v>44895</v>
      </c>
      <c r="C6" s="259"/>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19.5" customHeight="1" x14ac:dyDescent="0.2">
      <c r="A7" s="8" t="s">
        <v>73</v>
      </c>
      <c r="B7" s="448">
        <f>'C1 Riesgos Corrupcion'!B7:C7</f>
        <v>44896</v>
      </c>
      <c r="C7" s="259"/>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ht="19.5" customHeight="1" x14ac:dyDescent="0.2">
      <c r="A8" s="8" t="s">
        <v>3</v>
      </c>
      <c r="B8" s="449">
        <f>'C1 Riesgos Corrupcion'!B8</f>
        <v>7</v>
      </c>
      <c r="C8" s="395"/>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5" ht="43.5" customHeight="1" x14ac:dyDescent="0.2">
      <c r="A9" s="8" t="s">
        <v>4</v>
      </c>
      <c r="B9" s="450" t="s">
        <v>170</v>
      </c>
      <c r="C9" s="285"/>
      <c r="D9" s="285"/>
      <c r="E9" s="285"/>
      <c r="F9" s="285"/>
      <c r="G9" s="285"/>
      <c r="H9" s="259"/>
      <c r="I9" s="7"/>
      <c r="J9" s="7"/>
      <c r="K9" s="7"/>
      <c r="L9" s="7"/>
      <c r="M9" s="7"/>
      <c r="N9" s="7"/>
      <c r="O9" s="7"/>
      <c r="P9" s="7"/>
      <c r="Q9" s="7"/>
      <c r="R9" s="7"/>
      <c r="S9" s="7"/>
      <c r="T9" s="7"/>
      <c r="U9" s="7"/>
      <c r="V9" s="7"/>
      <c r="W9" s="7"/>
      <c r="X9" s="7"/>
      <c r="Y9" s="7"/>
      <c r="Z9" s="7"/>
      <c r="AA9" s="7"/>
      <c r="AB9" s="7"/>
      <c r="AC9" s="7"/>
      <c r="AD9" s="7"/>
      <c r="AE9" s="7"/>
      <c r="AF9" s="7"/>
      <c r="AG9" s="7"/>
      <c r="AH9" s="7"/>
      <c r="AI9" s="7"/>
    </row>
    <row r="10" spans="1:35" s="182" customFormat="1" ht="27.75" customHeight="1" x14ac:dyDescent="0.2">
      <c r="A10" s="196" t="s">
        <v>281</v>
      </c>
      <c r="B10" s="451" t="s">
        <v>282</v>
      </c>
      <c r="C10" s="451"/>
      <c r="D10" s="451"/>
      <c r="E10" s="451"/>
      <c r="F10" s="451"/>
      <c r="G10" s="451"/>
      <c r="H10" s="452"/>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row>
    <row r="11" spans="1:35" ht="19.5" customHeight="1" x14ac:dyDescent="0.2">
      <c r="A11" s="4"/>
      <c r="B11" s="4"/>
      <c r="C11" s="4"/>
      <c r="D11" s="4"/>
      <c r="E11" s="4"/>
      <c r="F11" s="4"/>
      <c r="G11" s="4"/>
      <c r="H11" s="4"/>
      <c r="I11" s="251" t="s">
        <v>6</v>
      </c>
      <c r="J11" s="252"/>
      <c r="K11" s="252"/>
      <c r="L11" s="252"/>
      <c r="M11" s="252"/>
      <c r="N11" s="252"/>
      <c r="O11" s="253"/>
      <c r="P11" s="355" t="s">
        <v>7</v>
      </c>
      <c r="Q11" s="252"/>
      <c r="R11" s="252"/>
      <c r="S11" s="252"/>
      <c r="T11" s="252"/>
      <c r="U11" s="252"/>
      <c r="V11" s="253"/>
      <c r="W11" s="350" t="s">
        <v>8</v>
      </c>
      <c r="X11" s="282"/>
      <c r="Y11" s="282"/>
      <c r="Z11" s="282"/>
      <c r="AA11" s="282"/>
      <c r="AB11" s="282"/>
      <c r="AC11" s="283"/>
      <c r="AD11" s="4"/>
      <c r="AE11" s="4"/>
      <c r="AF11" s="4"/>
      <c r="AG11" s="4"/>
      <c r="AH11" s="4"/>
      <c r="AI11" s="4"/>
    </row>
    <row r="12" spans="1:35" ht="30" customHeight="1" x14ac:dyDescent="0.2">
      <c r="A12" s="360" t="s">
        <v>9</v>
      </c>
      <c r="B12" s="437" t="s">
        <v>10</v>
      </c>
      <c r="C12" s="438"/>
      <c r="D12" s="360" t="s">
        <v>171</v>
      </c>
      <c r="E12" s="360" t="s">
        <v>12</v>
      </c>
      <c r="F12" s="360" t="s">
        <v>13</v>
      </c>
      <c r="G12" s="366" t="s">
        <v>14</v>
      </c>
      <c r="H12" s="259"/>
      <c r="I12" s="262" t="s">
        <v>84</v>
      </c>
      <c r="J12" s="252"/>
      <c r="K12" s="252"/>
      <c r="L12" s="252"/>
      <c r="M12" s="263"/>
      <c r="N12" s="262" t="s">
        <v>16</v>
      </c>
      <c r="O12" s="263"/>
      <c r="P12" s="264" t="s">
        <v>84</v>
      </c>
      <c r="Q12" s="255"/>
      <c r="R12" s="255"/>
      <c r="S12" s="255"/>
      <c r="T12" s="261"/>
      <c r="U12" s="265" t="s">
        <v>16</v>
      </c>
      <c r="V12" s="263"/>
      <c r="W12" s="266" t="s">
        <v>84</v>
      </c>
      <c r="X12" s="255"/>
      <c r="Y12" s="255"/>
      <c r="Z12" s="255"/>
      <c r="AA12" s="261"/>
      <c r="AB12" s="266" t="s">
        <v>16</v>
      </c>
      <c r="AC12" s="356"/>
      <c r="AD12" s="4"/>
      <c r="AE12" s="4"/>
      <c r="AF12" s="4"/>
      <c r="AG12" s="4"/>
      <c r="AH12" s="4"/>
      <c r="AI12" s="4"/>
    </row>
    <row r="13" spans="1:35" ht="30" customHeight="1" x14ac:dyDescent="0.2">
      <c r="A13" s="441"/>
      <c r="B13" s="439"/>
      <c r="C13" s="440"/>
      <c r="D13" s="441"/>
      <c r="E13" s="441"/>
      <c r="F13" s="441"/>
      <c r="G13" s="53" t="s">
        <v>17</v>
      </c>
      <c r="H13" s="53" t="s">
        <v>18</v>
      </c>
      <c r="I13" s="12" t="s">
        <v>19</v>
      </c>
      <c r="J13" s="12" t="s">
        <v>20</v>
      </c>
      <c r="K13" s="12" t="s">
        <v>21</v>
      </c>
      <c r="L13" s="12" t="s">
        <v>22</v>
      </c>
      <c r="M13" s="12" t="s">
        <v>23</v>
      </c>
      <c r="N13" s="13" t="s">
        <v>24</v>
      </c>
      <c r="O13" s="12" t="s">
        <v>25</v>
      </c>
      <c r="P13" s="14" t="s">
        <v>19</v>
      </c>
      <c r="Q13" s="14" t="s">
        <v>20</v>
      </c>
      <c r="R13" s="14" t="s">
        <v>21</v>
      </c>
      <c r="S13" s="14" t="s">
        <v>22</v>
      </c>
      <c r="T13" s="14" t="s">
        <v>23</v>
      </c>
      <c r="U13" s="15" t="s">
        <v>24</v>
      </c>
      <c r="V13" s="14" t="s">
        <v>25</v>
      </c>
      <c r="W13" s="16" t="s">
        <v>19</v>
      </c>
      <c r="X13" s="16" t="s">
        <v>20</v>
      </c>
      <c r="Y13" s="16" t="s">
        <v>21</v>
      </c>
      <c r="Z13" s="16" t="s">
        <v>22</v>
      </c>
      <c r="AA13" s="16" t="s">
        <v>23</v>
      </c>
      <c r="AB13" s="17" t="s">
        <v>24</v>
      </c>
      <c r="AC13" s="18" t="s">
        <v>25</v>
      </c>
      <c r="AD13" s="4"/>
      <c r="AE13" s="4"/>
      <c r="AF13" s="4"/>
      <c r="AG13" s="4"/>
      <c r="AH13" s="4"/>
      <c r="AI13" s="4"/>
    </row>
    <row r="14" spans="1:35" ht="35.25" customHeight="1" x14ac:dyDescent="0.2">
      <c r="A14" s="357" t="s">
        <v>172</v>
      </c>
      <c r="B14" s="80" t="s">
        <v>85</v>
      </c>
      <c r="C14" s="41" t="s">
        <v>173</v>
      </c>
      <c r="D14" s="40" t="s">
        <v>174</v>
      </c>
      <c r="E14" s="40" t="s">
        <v>175</v>
      </c>
      <c r="F14" s="56" t="s">
        <v>176</v>
      </c>
      <c r="G14" s="57">
        <v>44593</v>
      </c>
      <c r="H14" s="57">
        <v>44926</v>
      </c>
      <c r="I14" s="24"/>
      <c r="J14" s="25"/>
      <c r="K14" s="26" t="e">
        <f>+J14/I14</f>
        <v>#DIV/0!</v>
      </c>
      <c r="L14" s="93"/>
      <c r="M14" s="94"/>
      <c r="N14" s="58"/>
      <c r="O14" s="25"/>
      <c r="P14" s="27"/>
      <c r="Q14" s="27"/>
      <c r="R14" s="28" t="e">
        <f>+Q14/P14</f>
        <v>#DIV/0!</v>
      </c>
      <c r="S14" s="59"/>
      <c r="T14" s="59"/>
      <c r="U14" s="59"/>
      <c r="V14" s="14"/>
      <c r="W14" s="29"/>
      <c r="X14" s="29"/>
      <c r="Y14" s="30" t="e">
        <f>+X14/W14</f>
        <v>#DIV/0!</v>
      </c>
      <c r="Z14" s="60"/>
      <c r="AA14" s="60"/>
      <c r="AB14" s="60"/>
      <c r="AC14" s="29"/>
      <c r="AD14" s="4"/>
      <c r="AE14" s="4"/>
      <c r="AF14" s="4"/>
      <c r="AG14" s="4"/>
      <c r="AH14" s="4"/>
      <c r="AI14" s="4"/>
    </row>
    <row r="15" spans="1:35" s="168" customFormat="1" ht="68.25" customHeight="1" x14ac:dyDescent="0.2">
      <c r="A15" s="364"/>
      <c r="B15" s="54" t="s">
        <v>89</v>
      </c>
      <c r="C15" s="55" t="s">
        <v>177</v>
      </c>
      <c r="D15" s="67" t="s">
        <v>178</v>
      </c>
      <c r="E15" s="67" t="s">
        <v>179</v>
      </c>
      <c r="F15" s="67" t="s">
        <v>133</v>
      </c>
      <c r="G15" s="57">
        <v>44682</v>
      </c>
      <c r="H15" s="57">
        <v>44804</v>
      </c>
      <c r="I15" s="142"/>
      <c r="J15" s="25"/>
      <c r="K15" s="26"/>
      <c r="L15" s="93"/>
      <c r="M15" s="94"/>
      <c r="N15" s="58"/>
      <c r="O15" s="25"/>
      <c r="P15" s="27"/>
      <c r="Q15" s="27"/>
      <c r="R15" s="28"/>
      <c r="S15" s="59"/>
      <c r="T15" s="59"/>
      <c r="U15" s="59"/>
      <c r="V15" s="14"/>
      <c r="W15" s="29"/>
      <c r="X15" s="29"/>
      <c r="Y15" s="30"/>
      <c r="Z15" s="60"/>
      <c r="AA15" s="60"/>
      <c r="AB15" s="60"/>
      <c r="AC15" s="29"/>
      <c r="AD15" s="134"/>
      <c r="AE15" s="134"/>
      <c r="AF15" s="134"/>
      <c r="AG15" s="134"/>
      <c r="AH15" s="134"/>
      <c r="AI15" s="134"/>
    </row>
    <row r="16" spans="1:35" x14ac:dyDescent="0.2">
      <c r="A16" s="364"/>
      <c r="B16" s="466" t="s">
        <v>93</v>
      </c>
      <c r="C16" s="457" t="s">
        <v>180</v>
      </c>
      <c r="D16" s="463" t="s">
        <v>181</v>
      </c>
      <c r="E16" s="463" t="s">
        <v>182</v>
      </c>
      <c r="F16" s="463" t="s">
        <v>183</v>
      </c>
      <c r="G16" s="57">
        <v>44593</v>
      </c>
      <c r="H16" s="57">
        <v>44742</v>
      </c>
      <c r="I16" s="24"/>
      <c r="J16" s="25"/>
      <c r="K16" s="26"/>
      <c r="L16" s="93"/>
      <c r="M16" s="94"/>
      <c r="N16" s="58"/>
      <c r="O16" s="25"/>
      <c r="P16" s="27"/>
      <c r="Q16" s="27"/>
      <c r="R16" s="28"/>
      <c r="S16" s="59"/>
      <c r="T16" s="59"/>
      <c r="U16" s="59"/>
      <c r="V16" s="14"/>
      <c r="W16" s="29"/>
      <c r="X16" s="29"/>
      <c r="Y16" s="30"/>
      <c r="Z16" s="60"/>
      <c r="AA16" s="60"/>
      <c r="AB16" s="60"/>
      <c r="AC16" s="29"/>
      <c r="AD16" s="4"/>
      <c r="AE16" s="4"/>
      <c r="AF16" s="4"/>
      <c r="AG16" s="4"/>
      <c r="AH16" s="4"/>
      <c r="AI16" s="4"/>
    </row>
    <row r="17" spans="1:35" ht="36" customHeight="1" x14ac:dyDescent="0.2">
      <c r="A17" s="364"/>
      <c r="B17" s="467"/>
      <c r="C17" s="458"/>
      <c r="D17" s="465"/>
      <c r="E17" s="465"/>
      <c r="F17" s="465"/>
      <c r="G17" s="77">
        <v>44743</v>
      </c>
      <c r="H17" s="76">
        <v>44910</v>
      </c>
      <c r="I17" s="24"/>
      <c r="J17" s="25"/>
      <c r="K17" s="26"/>
      <c r="L17" s="93"/>
      <c r="M17" s="94"/>
      <c r="N17" s="58"/>
      <c r="O17" s="25"/>
      <c r="P17" s="27"/>
      <c r="Q17" s="27"/>
      <c r="R17" s="28"/>
      <c r="S17" s="59"/>
      <c r="T17" s="59"/>
      <c r="U17" s="59"/>
      <c r="V17" s="14"/>
      <c r="W17" s="29"/>
      <c r="X17" s="29"/>
      <c r="Y17" s="30"/>
      <c r="Z17" s="60"/>
      <c r="AA17" s="60"/>
      <c r="AB17" s="60"/>
      <c r="AC17" s="29"/>
      <c r="AD17" s="4"/>
      <c r="AE17" s="4"/>
      <c r="AF17" s="4"/>
      <c r="AG17" s="4"/>
      <c r="AH17" s="4"/>
      <c r="AI17" s="4"/>
    </row>
    <row r="18" spans="1:35" ht="53.25" customHeight="1" x14ac:dyDescent="0.2">
      <c r="A18" s="365"/>
      <c r="B18" s="54" t="s">
        <v>96</v>
      </c>
      <c r="C18" s="55" t="s">
        <v>364</v>
      </c>
      <c r="D18" s="67" t="s">
        <v>365</v>
      </c>
      <c r="E18" s="67" t="s">
        <v>366</v>
      </c>
      <c r="F18" s="67" t="s">
        <v>351</v>
      </c>
      <c r="G18" s="57">
        <v>44682</v>
      </c>
      <c r="H18" s="57">
        <v>44895</v>
      </c>
      <c r="I18" s="24"/>
      <c r="J18" s="25"/>
      <c r="K18" s="26"/>
      <c r="L18" s="93"/>
      <c r="M18" s="94"/>
      <c r="N18" s="58"/>
      <c r="O18" s="25"/>
      <c r="P18" s="27"/>
      <c r="Q18" s="27"/>
      <c r="R18" s="28"/>
      <c r="S18" s="59"/>
      <c r="T18" s="59"/>
      <c r="U18" s="59"/>
      <c r="V18" s="14"/>
      <c r="W18" s="29"/>
      <c r="X18" s="29"/>
      <c r="Y18" s="30"/>
      <c r="Z18" s="60"/>
      <c r="AA18" s="60"/>
      <c r="AB18" s="60"/>
      <c r="AC18" s="29"/>
      <c r="AD18" s="4"/>
      <c r="AE18" s="4"/>
      <c r="AF18" s="4"/>
      <c r="AG18" s="4"/>
      <c r="AH18" s="4"/>
      <c r="AI18" s="4"/>
    </row>
    <row r="19" spans="1:35" ht="71.25" customHeight="1" x14ac:dyDescent="0.2">
      <c r="A19" s="86" t="s">
        <v>184</v>
      </c>
      <c r="B19" s="95" t="s">
        <v>141</v>
      </c>
      <c r="C19" s="41" t="s">
        <v>326</v>
      </c>
      <c r="D19" s="40" t="s">
        <v>185</v>
      </c>
      <c r="E19" s="40" t="s">
        <v>186</v>
      </c>
      <c r="F19" s="40" t="s">
        <v>187</v>
      </c>
      <c r="G19" s="57">
        <v>44593</v>
      </c>
      <c r="H19" s="79">
        <v>44773</v>
      </c>
      <c r="I19" s="24"/>
      <c r="J19" s="25"/>
      <c r="K19" s="26"/>
      <c r="L19" s="93"/>
      <c r="M19" s="94"/>
      <c r="N19" s="58"/>
      <c r="O19" s="25"/>
      <c r="P19" s="27"/>
      <c r="Q19" s="27"/>
      <c r="R19" s="28"/>
      <c r="S19" s="59"/>
      <c r="T19" s="59"/>
      <c r="U19" s="59"/>
      <c r="V19" s="14"/>
      <c r="W19" s="29"/>
      <c r="X19" s="29"/>
      <c r="Y19" s="30"/>
      <c r="Z19" s="60"/>
      <c r="AA19" s="60"/>
      <c r="AB19" s="60"/>
      <c r="AC19" s="29"/>
      <c r="AD19" s="4"/>
      <c r="AE19" s="4"/>
      <c r="AF19" s="4"/>
      <c r="AG19" s="4"/>
      <c r="AH19" s="4"/>
      <c r="AI19" s="4"/>
    </row>
    <row r="20" spans="1:35" ht="54.75" customHeight="1" x14ac:dyDescent="0.2">
      <c r="A20" s="357" t="s">
        <v>188</v>
      </c>
      <c r="B20" s="80" t="s">
        <v>103</v>
      </c>
      <c r="C20" s="65" t="s">
        <v>189</v>
      </c>
      <c r="D20" s="56" t="s">
        <v>190</v>
      </c>
      <c r="E20" s="179" t="s">
        <v>191</v>
      </c>
      <c r="F20" s="179" t="s">
        <v>192</v>
      </c>
      <c r="G20" s="178">
        <v>44743</v>
      </c>
      <c r="H20" s="214">
        <v>44895</v>
      </c>
      <c r="I20" s="24"/>
      <c r="J20" s="25"/>
      <c r="K20" s="26"/>
      <c r="L20" s="93"/>
      <c r="M20" s="94"/>
      <c r="N20" s="58"/>
      <c r="O20" s="25"/>
      <c r="P20" s="27"/>
      <c r="Q20" s="27"/>
      <c r="R20" s="28"/>
      <c r="S20" s="59"/>
      <c r="T20" s="59"/>
      <c r="U20" s="59"/>
      <c r="V20" s="14"/>
      <c r="W20" s="29"/>
      <c r="X20" s="29"/>
      <c r="Y20" s="30"/>
      <c r="Z20" s="60"/>
      <c r="AA20" s="60"/>
      <c r="AB20" s="60"/>
      <c r="AC20" s="29"/>
      <c r="AD20" s="4"/>
      <c r="AE20" s="4"/>
      <c r="AF20" s="4"/>
      <c r="AG20" s="4"/>
      <c r="AH20" s="4"/>
      <c r="AI20" s="4"/>
    </row>
    <row r="21" spans="1:35" ht="60" customHeight="1" x14ac:dyDescent="0.2">
      <c r="A21" s="364"/>
      <c r="B21" s="80" t="s">
        <v>107</v>
      </c>
      <c r="C21" s="65" t="s">
        <v>193</v>
      </c>
      <c r="D21" s="56" t="s">
        <v>194</v>
      </c>
      <c r="E21" s="179" t="s">
        <v>195</v>
      </c>
      <c r="F21" s="179" t="s">
        <v>30</v>
      </c>
      <c r="G21" s="178">
        <v>44743</v>
      </c>
      <c r="H21" s="214">
        <v>44865</v>
      </c>
      <c r="I21" s="24"/>
      <c r="J21" s="25"/>
      <c r="K21" s="26"/>
      <c r="L21" s="93"/>
      <c r="M21" s="94"/>
      <c r="N21" s="58"/>
      <c r="O21" s="25"/>
      <c r="P21" s="27"/>
      <c r="Q21" s="27"/>
      <c r="R21" s="28"/>
      <c r="S21" s="59"/>
      <c r="T21" s="59"/>
      <c r="U21" s="59"/>
      <c r="V21" s="14"/>
      <c r="W21" s="29"/>
      <c r="X21" s="29"/>
      <c r="Y21" s="30"/>
      <c r="Z21" s="60"/>
      <c r="AA21" s="60"/>
      <c r="AB21" s="60"/>
      <c r="AC21" s="29"/>
      <c r="AD21" s="4"/>
      <c r="AE21" s="4"/>
      <c r="AF21" s="4"/>
      <c r="AG21" s="4"/>
      <c r="AH21" s="4"/>
      <c r="AI21" s="4"/>
    </row>
    <row r="22" spans="1:35" ht="54.75" customHeight="1" x14ac:dyDescent="0.2">
      <c r="A22" s="365"/>
      <c r="B22" s="54">
        <v>44258</v>
      </c>
      <c r="C22" s="65" t="s">
        <v>196</v>
      </c>
      <c r="D22" s="56" t="s">
        <v>197</v>
      </c>
      <c r="E22" s="179" t="s">
        <v>198</v>
      </c>
      <c r="F22" s="179" t="s">
        <v>408</v>
      </c>
      <c r="G22" s="178">
        <v>44743</v>
      </c>
      <c r="H22" s="214">
        <v>44895</v>
      </c>
      <c r="I22" s="24"/>
      <c r="J22" s="25"/>
      <c r="K22" s="26"/>
      <c r="L22" s="93"/>
      <c r="M22" s="94"/>
      <c r="N22" s="58"/>
      <c r="O22" s="25"/>
      <c r="P22" s="27"/>
      <c r="Q22" s="27"/>
      <c r="R22" s="28"/>
      <c r="S22" s="59"/>
      <c r="T22" s="59"/>
      <c r="U22" s="59"/>
      <c r="V22" s="14"/>
      <c r="W22" s="29"/>
      <c r="X22" s="29"/>
      <c r="Y22" s="30"/>
      <c r="Z22" s="60"/>
      <c r="AA22" s="60"/>
      <c r="AB22" s="60"/>
      <c r="AC22" s="29"/>
      <c r="AD22" s="4"/>
      <c r="AE22" s="4"/>
      <c r="AF22" s="4"/>
      <c r="AG22" s="4"/>
      <c r="AH22" s="4"/>
      <c r="AI22" s="4"/>
    </row>
    <row r="23" spans="1:35" ht="62.25" customHeight="1" x14ac:dyDescent="0.2">
      <c r="A23" s="463" t="s">
        <v>199</v>
      </c>
      <c r="B23" s="54" t="s">
        <v>120</v>
      </c>
      <c r="C23" s="65" t="s">
        <v>200</v>
      </c>
      <c r="D23" s="56" t="s">
        <v>201</v>
      </c>
      <c r="E23" s="179" t="s">
        <v>202</v>
      </c>
      <c r="F23" s="179" t="s">
        <v>203</v>
      </c>
      <c r="G23" s="214">
        <v>44621</v>
      </c>
      <c r="H23" s="214">
        <v>44895</v>
      </c>
      <c r="I23" s="24"/>
      <c r="J23" s="25"/>
      <c r="K23" s="26"/>
      <c r="L23" s="93"/>
      <c r="M23" s="94"/>
      <c r="N23" s="58"/>
      <c r="O23" s="25"/>
      <c r="P23" s="27"/>
      <c r="Q23" s="27"/>
      <c r="R23" s="28"/>
      <c r="S23" s="59"/>
      <c r="T23" s="59"/>
      <c r="U23" s="59"/>
      <c r="V23" s="14"/>
      <c r="W23" s="29"/>
      <c r="X23" s="29"/>
      <c r="Y23" s="30"/>
      <c r="Z23" s="60"/>
      <c r="AA23" s="60"/>
      <c r="AB23" s="60"/>
      <c r="AC23" s="29"/>
      <c r="AF23" s="4"/>
      <c r="AG23" s="4"/>
      <c r="AH23" s="4"/>
      <c r="AI23" s="4"/>
    </row>
    <row r="24" spans="1:35" ht="46.5" customHeight="1" x14ac:dyDescent="0.2">
      <c r="A24" s="464"/>
      <c r="B24" s="54" t="s">
        <v>124</v>
      </c>
      <c r="C24" s="65" t="s">
        <v>204</v>
      </c>
      <c r="D24" s="40" t="s">
        <v>205</v>
      </c>
      <c r="E24" s="179" t="s">
        <v>206</v>
      </c>
      <c r="F24" s="179" t="s">
        <v>207</v>
      </c>
      <c r="G24" s="178">
        <v>44593</v>
      </c>
      <c r="H24" s="178">
        <v>44804</v>
      </c>
      <c r="I24" s="96"/>
      <c r="J24" s="25"/>
      <c r="K24" s="26"/>
      <c r="L24" s="93"/>
      <c r="M24" s="94"/>
      <c r="N24" s="58"/>
      <c r="O24" s="25"/>
      <c r="P24" s="27"/>
      <c r="Q24" s="27"/>
      <c r="R24" s="28"/>
      <c r="S24" s="59"/>
      <c r="T24" s="59"/>
      <c r="U24" s="59"/>
      <c r="V24" s="14"/>
      <c r="W24" s="29"/>
      <c r="X24" s="29"/>
      <c r="Y24" s="30"/>
      <c r="Z24" s="60"/>
      <c r="AA24" s="60"/>
      <c r="AB24" s="60"/>
      <c r="AC24" s="29"/>
      <c r="AD24" s="97"/>
      <c r="AE24" s="98"/>
      <c r="AF24" s="4"/>
      <c r="AG24" s="4"/>
      <c r="AH24" s="4"/>
      <c r="AI24" s="4"/>
    </row>
    <row r="25" spans="1:35" ht="45" customHeight="1" x14ac:dyDescent="0.2">
      <c r="A25" s="465"/>
      <c r="B25" s="54" t="s">
        <v>129</v>
      </c>
      <c r="C25" s="78" t="s">
        <v>327</v>
      </c>
      <c r="D25" s="56" t="s">
        <v>208</v>
      </c>
      <c r="E25" s="179" t="s">
        <v>209</v>
      </c>
      <c r="F25" s="179" t="s">
        <v>207</v>
      </c>
      <c r="G25" s="178">
        <v>44621</v>
      </c>
      <c r="H25" s="178">
        <v>44895</v>
      </c>
      <c r="I25" s="96"/>
      <c r="J25" s="25"/>
      <c r="K25" s="26"/>
      <c r="L25" s="93"/>
      <c r="M25" s="94"/>
      <c r="N25" s="58"/>
      <c r="O25" s="25"/>
      <c r="P25" s="27"/>
      <c r="Q25" s="27"/>
      <c r="R25" s="28"/>
      <c r="S25" s="59"/>
      <c r="T25" s="59"/>
      <c r="U25" s="59"/>
      <c r="V25" s="14"/>
      <c r="W25" s="29"/>
      <c r="X25" s="29"/>
      <c r="Y25" s="30"/>
      <c r="Z25" s="60"/>
      <c r="AA25" s="60"/>
      <c r="AB25" s="60"/>
      <c r="AC25" s="29"/>
      <c r="AD25" s="97"/>
      <c r="AE25" s="98"/>
      <c r="AF25" s="4"/>
      <c r="AG25" s="4"/>
      <c r="AH25" s="4"/>
      <c r="AI25" s="4"/>
    </row>
    <row r="26" spans="1:35" ht="57" customHeight="1" x14ac:dyDescent="0.2">
      <c r="A26" s="357" t="s">
        <v>210</v>
      </c>
      <c r="B26" s="455" t="s">
        <v>211</v>
      </c>
      <c r="C26" s="460" t="s">
        <v>212</v>
      </c>
      <c r="D26" s="468" t="s">
        <v>213</v>
      </c>
      <c r="E26" s="471" t="s">
        <v>214</v>
      </c>
      <c r="F26" s="471" t="s">
        <v>30</v>
      </c>
      <c r="G26" s="178">
        <v>44652</v>
      </c>
      <c r="H26" s="178">
        <v>44701</v>
      </c>
      <c r="I26" s="24"/>
      <c r="J26" s="25"/>
      <c r="K26" s="26"/>
      <c r="L26" s="93"/>
      <c r="M26" s="94"/>
      <c r="N26" s="58"/>
      <c r="O26" s="25"/>
      <c r="P26" s="27"/>
      <c r="Q26" s="27"/>
      <c r="R26" s="28"/>
      <c r="S26" s="59"/>
      <c r="T26" s="59"/>
      <c r="U26" s="59"/>
      <c r="V26" s="14"/>
      <c r="W26" s="29"/>
      <c r="X26" s="29"/>
      <c r="Y26" s="30"/>
      <c r="Z26" s="60"/>
      <c r="AA26" s="60"/>
      <c r="AB26" s="60"/>
      <c r="AC26" s="29"/>
      <c r="AE26" s="98"/>
      <c r="AF26" s="4"/>
      <c r="AG26" s="4"/>
      <c r="AH26" s="4"/>
      <c r="AI26" s="4"/>
    </row>
    <row r="27" spans="1:35" ht="38.25" customHeight="1" x14ac:dyDescent="0.2">
      <c r="A27" s="364"/>
      <c r="B27" s="459"/>
      <c r="C27" s="461"/>
      <c r="D27" s="469"/>
      <c r="E27" s="472"/>
      <c r="F27" s="472"/>
      <c r="G27" s="178">
        <v>44774</v>
      </c>
      <c r="H27" s="178">
        <v>44824</v>
      </c>
      <c r="I27" s="24"/>
      <c r="J27" s="25"/>
      <c r="K27" s="26"/>
      <c r="L27" s="93"/>
      <c r="M27" s="94"/>
      <c r="N27" s="58"/>
      <c r="O27" s="25"/>
      <c r="P27" s="27"/>
      <c r="Q27" s="27"/>
      <c r="R27" s="28"/>
      <c r="S27" s="59"/>
      <c r="T27" s="59"/>
      <c r="U27" s="59"/>
      <c r="V27" s="14"/>
      <c r="W27" s="29"/>
      <c r="X27" s="29"/>
      <c r="Y27" s="30"/>
      <c r="Z27" s="60"/>
      <c r="AA27" s="60"/>
      <c r="AB27" s="60"/>
      <c r="AC27" s="29"/>
      <c r="AD27" s="4"/>
      <c r="AE27" s="98"/>
      <c r="AF27" s="4"/>
      <c r="AG27" s="4"/>
      <c r="AH27" s="4"/>
      <c r="AI27" s="4"/>
    </row>
    <row r="28" spans="1:35" ht="29.25" customHeight="1" x14ac:dyDescent="0.2">
      <c r="A28" s="364"/>
      <c r="B28" s="456"/>
      <c r="C28" s="462"/>
      <c r="D28" s="470"/>
      <c r="E28" s="473"/>
      <c r="F28" s="473"/>
      <c r="G28" s="178">
        <v>44896</v>
      </c>
      <c r="H28" s="178">
        <v>44926</v>
      </c>
      <c r="I28" s="24"/>
      <c r="J28" s="25"/>
      <c r="K28" s="26"/>
      <c r="L28" s="93"/>
      <c r="M28" s="94"/>
      <c r="N28" s="58"/>
      <c r="O28" s="25"/>
      <c r="P28" s="27"/>
      <c r="Q28" s="27"/>
      <c r="R28" s="28"/>
      <c r="S28" s="59"/>
      <c r="T28" s="59"/>
      <c r="U28" s="59"/>
      <c r="V28" s="14"/>
      <c r="W28" s="29"/>
      <c r="X28" s="29"/>
      <c r="Y28" s="30"/>
      <c r="Z28" s="60"/>
      <c r="AA28" s="60"/>
      <c r="AB28" s="60"/>
      <c r="AC28" s="29"/>
      <c r="AD28" s="4"/>
      <c r="AE28" s="98"/>
      <c r="AF28" s="4"/>
      <c r="AG28" s="4"/>
      <c r="AH28" s="4"/>
      <c r="AI28" s="4"/>
    </row>
    <row r="29" spans="1:35" ht="58.5" customHeight="1" x14ac:dyDescent="0.2">
      <c r="A29" s="364"/>
      <c r="B29" s="80" t="s">
        <v>160</v>
      </c>
      <c r="C29" s="41" t="s">
        <v>215</v>
      </c>
      <c r="D29" s="138" t="s">
        <v>307</v>
      </c>
      <c r="E29" s="138" t="s">
        <v>300</v>
      </c>
      <c r="F29" s="138" t="s">
        <v>301</v>
      </c>
      <c r="G29" s="57">
        <v>44743</v>
      </c>
      <c r="H29" s="57">
        <v>44848</v>
      </c>
      <c r="I29" s="24"/>
      <c r="J29" s="25"/>
      <c r="K29" s="26"/>
      <c r="L29" s="93"/>
      <c r="M29" s="94"/>
      <c r="N29" s="58"/>
      <c r="O29" s="25"/>
      <c r="P29" s="27"/>
      <c r="Q29" s="27"/>
      <c r="R29" s="28"/>
      <c r="S29" s="59"/>
      <c r="T29" s="59"/>
      <c r="U29" s="59"/>
      <c r="V29" s="14"/>
      <c r="W29" s="29"/>
      <c r="X29" s="29"/>
      <c r="Y29" s="30"/>
      <c r="Z29" s="60"/>
      <c r="AA29" s="60"/>
      <c r="AB29" s="60"/>
      <c r="AC29" s="29"/>
      <c r="AD29" s="4"/>
      <c r="AE29" s="98"/>
      <c r="AF29" s="4"/>
      <c r="AG29" s="4"/>
      <c r="AH29" s="4"/>
      <c r="AI29" s="4"/>
    </row>
    <row r="30" spans="1:35" ht="51.75" customHeight="1" x14ac:dyDescent="0.2">
      <c r="A30" s="364"/>
      <c r="B30" s="455" t="s">
        <v>162</v>
      </c>
      <c r="C30" s="457" t="s">
        <v>216</v>
      </c>
      <c r="D30" s="463" t="s">
        <v>217</v>
      </c>
      <c r="E30" s="463" t="s">
        <v>214</v>
      </c>
      <c r="F30" s="463" t="s">
        <v>218</v>
      </c>
      <c r="G30" s="57">
        <v>44593</v>
      </c>
      <c r="H30" s="57">
        <v>44773</v>
      </c>
      <c r="I30" s="24"/>
      <c r="J30" s="25"/>
      <c r="K30" s="26"/>
      <c r="L30" s="93"/>
      <c r="M30" s="94"/>
      <c r="N30" s="58"/>
      <c r="O30" s="25"/>
      <c r="P30" s="27"/>
      <c r="Q30" s="27"/>
      <c r="R30" s="28"/>
      <c r="S30" s="59"/>
      <c r="T30" s="59"/>
      <c r="U30" s="59"/>
      <c r="V30" s="14"/>
      <c r="W30" s="29"/>
      <c r="X30" s="29"/>
      <c r="Y30" s="30"/>
      <c r="Z30" s="60"/>
      <c r="AA30" s="60"/>
      <c r="AB30" s="60"/>
      <c r="AC30" s="29"/>
      <c r="AD30" s="4"/>
      <c r="AE30" s="4"/>
      <c r="AF30" s="4"/>
      <c r="AG30" s="4"/>
      <c r="AH30" s="4"/>
      <c r="AI30" s="4"/>
    </row>
    <row r="31" spans="1:35" ht="42.75" customHeight="1" x14ac:dyDescent="0.2">
      <c r="A31" s="365"/>
      <c r="B31" s="456"/>
      <c r="C31" s="458"/>
      <c r="D31" s="465"/>
      <c r="E31" s="465"/>
      <c r="F31" s="465"/>
      <c r="G31" s="139">
        <v>44835</v>
      </c>
      <c r="H31" s="57">
        <v>44910</v>
      </c>
      <c r="I31" s="24"/>
      <c r="J31" s="25"/>
      <c r="K31" s="26"/>
      <c r="L31" s="93"/>
      <c r="M31" s="94"/>
      <c r="N31" s="58"/>
      <c r="O31" s="25"/>
      <c r="P31" s="27"/>
      <c r="Q31" s="27"/>
      <c r="R31" s="28"/>
      <c r="S31" s="59"/>
      <c r="T31" s="59"/>
      <c r="U31" s="59"/>
      <c r="V31" s="14"/>
      <c r="W31" s="29"/>
      <c r="X31" s="29"/>
      <c r="Y31" s="30"/>
      <c r="Z31" s="60"/>
      <c r="AA31" s="60"/>
      <c r="AB31" s="60"/>
      <c r="AC31" s="29"/>
      <c r="AD31" s="4"/>
      <c r="AE31" s="4"/>
      <c r="AF31" s="4"/>
      <c r="AG31" s="4"/>
      <c r="AH31" s="4"/>
      <c r="AI31" s="4"/>
    </row>
    <row r="32" spans="1:35" ht="30.75" customHeight="1" x14ac:dyDescent="0.2">
      <c r="A32" s="286" t="s">
        <v>61</v>
      </c>
      <c r="B32" s="287"/>
      <c r="C32" s="34" t="s">
        <v>62</v>
      </c>
      <c r="D32" s="288" t="s">
        <v>63</v>
      </c>
      <c r="E32" s="282"/>
      <c r="F32" s="282"/>
      <c r="G32" s="282"/>
      <c r="H32" s="287"/>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row>
    <row r="33" spans="1:35" ht="15.75" customHeight="1" x14ac:dyDescent="0.2">
      <c r="A33" s="346">
        <v>44592</v>
      </c>
      <c r="B33" s="259"/>
      <c r="C33" s="35">
        <v>1</v>
      </c>
      <c r="D33" s="290" t="s">
        <v>64</v>
      </c>
      <c r="E33" s="285"/>
      <c r="F33" s="285"/>
      <c r="G33" s="285"/>
      <c r="H33" s="259"/>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1:35" ht="15.75" customHeight="1" x14ac:dyDescent="0.2">
      <c r="A34" s="454">
        <v>44698</v>
      </c>
      <c r="B34" s="259"/>
      <c r="C34" s="99">
        <v>2</v>
      </c>
      <c r="D34" s="446" t="s">
        <v>369</v>
      </c>
      <c r="E34" s="447"/>
      <c r="F34" s="447"/>
      <c r="G34" s="447"/>
      <c r="H34" s="348"/>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row>
    <row r="35" spans="1:35" ht="15.75" customHeight="1" x14ac:dyDescent="0.2">
      <c r="A35" s="454">
        <v>44741</v>
      </c>
      <c r="B35" s="259"/>
      <c r="C35" s="99">
        <v>3</v>
      </c>
      <c r="D35" s="446" t="s">
        <v>389</v>
      </c>
      <c r="E35" s="447"/>
      <c r="F35" s="447"/>
      <c r="G35" s="447"/>
      <c r="H35" s="348"/>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35" ht="20.25" customHeight="1" x14ac:dyDescent="0.2">
      <c r="A36" s="289">
        <v>44770</v>
      </c>
      <c r="B36" s="259"/>
      <c r="C36" s="51">
        <v>4</v>
      </c>
      <c r="D36" s="446" t="s">
        <v>389</v>
      </c>
      <c r="E36" s="447"/>
      <c r="F36" s="447"/>
      <c r="G36" s="447"/>
      <c r="H36" s="348"/>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ht="20.25" customHeight="1" x14ac:dyDescent="0.2">
      <c r="A37" s="289">
        <v>44833</v>
      </c>
      <c r="B37" s="259"/>
      <c r="C37" s="51">
        <v>5</v>
      </c>
      <c r="D37" s="446" t="s">
        <v>405</v>
      </c>
      <c r="E37" s="447"/>
      <c r="F37" s="447"/>
      <c r="G37" s="447"/>
      <c r="H37" s="348"/>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row>
    <row r="38" spans="1:35" ht="20.25" customHeight="1" x14ac:dyDescent="0.2">
      <c r="A38" s="289">
        <v>44860</v>
      </c>
      <c r="B38" s="259"/>
      <c r="C38" s="51">
        <v>6</v>
      </c>
      <c r="D38" s="446" t="s">
        <v>410</v>
      </c>
      <c r="E38" s="447"/>
      <c r="F38" s="447"/>
      <c r="G38" s="447"/>
      <c r="H38" s="348"/>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row>
    <row r="39" spans="1:35" s="208" customFormat="1" ht="20.25" customHeight="1" x14ac:dyDescent="0.2">
      <c r="A39" s="289">
        <v>44895</v>
      </c>
      <c r="B39" s="259"/>
      <c r="C39" s="51">
        <v>7</v>
      </c>
      <c r="D39" s="446" t="s">
        <v>389</v>
      </c>
      <c r="E39" s="447"/>
      <c r="F39" s="447"/>
      <c r="G39" s="447"/>
      <c r="H39" s="348"/>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row>
    <row r="40" spans="1:35" ht="30" customHeight="1" x14ac:dyDescent="0.2">
      <c r="A40" s="393" t="s">
        <v>65</v>
      </c>
      <c r="B40" s="394"/>
      <c r="C40" s="394"/>
      <c r="D40" s="395"/>
      <c r="E40" s="10" t="s">
        <v>66</v>
      </c>
      <c r="F40" s="393" t="s">
        <v>67</v>
      </c>
      <c r="G40" s="394"/>
      <c r="H40" s="395"/>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row>
    <row r="41" spans="1:35" ht="19.5" customHeight="1" x14ac:dyDescent="0.2">
      <c r="A41" s="228" t="s">
        <v>68</v>
      </c>
      <c r="B41" s="229"/>
      <c r="C41" s="409" t="s">
        <v>69</v>
      </c>
      <c r="D41" s="410"/>
      <c r="E41" s="401" t="s">
        <v>166</v>
      </c>
      <c r="F41" s="428" t="s">
        <v>409</v>
      </c>
      <c r="G41" s="429"/>
      <c r="H41" s="430"/>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row>
    <row r="42" spans="1:35" ht="34.5" customHeight="1" x14ac:dyDescent="0.2">
      <c r="A42" s="320"/>
      <c r="B42" s="321"/>
      <c r="C42" s="411"/>
      <c r="D42" s="412"/>
      <c r="E42" s="402"/>
      <c r="F42" s="431"/>
      <c r="G42" s="432"/>
      <c r="H42" s="433"/>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row>
    <row r="43" spans="1:35" ht="19.5" customHeight="1" x14ac:dyDescent="0.2">
      <c r="A43" s="228" t="s">
        <v>70</v>
      </c>
      <c r="B43" s="229"/>
      <c r="C43" s="442" t="s">
        <v>80</v>
      </c>
      <c r="D43" s="443"/>
      <c r="E43" s="401" t="s">
        <v>283</v>
      </c>
      <c r="F43" s="431"/>
      <c r="G43" s="432"/>
      <c r="H43" s="433"/>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row>
    <row r="44" spans="1:35" ht="30.75" customHeight="1" x14ac:dyDescent="0.2">
      <c r="A44" s="320"/>
      <c r="B44" s="321"/>
      <c r="C44" s="444"/>
      <c r="D44" s="445"/>
      <c r="E44" s="402"/>
      <c r="F44" s="431"/>
      <c r="G44" s="432"/>
      <c r="H44" s="433"/>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row>
    <row r="45" spans="1:35" ht="19.5" customHeight="1" x14ac:dyDescent="0.2">
      <c r="A45" s="403" t="s">
        <v>72</v>
      </c>
      <c r="B45" s="404"/>
      <c r="C45" s="442" t="s">
        <v>80</v>
      </c>
      <c r="D45" s="443"/>
      <c r="E45" s="401" t="s">
        <v>219</v>
      </c>
      <c r="F45" s="431"/>
      <c r="G45" s="432"/>
      <c r="H45" s="433"/>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row>
    <row r="46" spans="1:35" ht="40.5" customHeight="1" x14ac:dyDescent="0.2">
      <c r="A46" s="405"/>
      <c r="B46" s="406"/>
      <c r="C46" s="444"/>
      <c r="D46" s="445"/>
      <c r="E46" s="402"/>
      <c r="F46" s="434"/>
      <c r="G46" s="435"/>
      <c r="H46" s="436"/>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row r="47" spans="1:35" ht="12.75" customHeight="1" x14ac:dyDescent="0.2">
      <c r="A47" s="4"/>
      <c r="B47" s="4"/>
      <c r="C47" s="4"/>
      <c r="D47" s="4"/>
      <c r="E47" s="4"/>
      <c r="F47" s="101"/>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1:35" ht="12.7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12.7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12.7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12.7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12.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12.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35"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1:35" ht="12.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row>
    <row r="56" spans="1:35" ht="12.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35" ht="12.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35" ht="12.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35" ht="12.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35" ht="12.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35" ht="12.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35" ht="12.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35" ht="12.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row r="64" spans="1:35" ht="12.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row>
    <row r="65" spans="1:35" ht="12.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row>
    <row r="66" spans="1:35" ht="12.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row r="67" spans="1:35" ht="12.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1:35" ht="12.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row>
    <row r="69" spans="1:35" ht="12.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row>
    <row r="70" spans="1:35" ht="12.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row>
    <row r="71" spans="1:35" ht="12.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row>
    <row r="72" spans="1:35" ht="12.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row>
    <row r="73" spans="1:35" ht="12.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row>
    <row r="74" spans="1:35" ht="12.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row>
    <row r="75" spans="1:35" ht="12.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row>
    <row r="76" spans="1:35" ht="12.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row>
    <row r="77" spans="1:35" ht="12.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row r="78" spans="1:35" ht="12.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row>
    <row r="79" spans="1:35" ht="12.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row>
    <row r="80" spans="1:35" ht="12.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row>
    <row r="81" spans="1:35" ht="12.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row>
    <row r="82" spans="1:35" ht="12.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row>
    <row r="83" spans="1:35" ht="12.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row>
    <row r="84" spans="1:35" ht="12.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row>
    <row r="85" spans="1:35" ht="12.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row>
    <row r="86" spans="1:35" ht="12.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row>
    <row r="87" spans="1:35" ht="12.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1:35" ht="12.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row>
    <row r="89" spans="1:35" ht="12.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row>
    <row r="90" spans="1:35" ht="12.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row>
    <row r="91" spans="1:35" ht="12.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row>
    <row r="92" spans="1:35" ht="12.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row>
    <row r="93" spans="1:35" ht="12.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row>
    <row r="94" spans="1:35" ht="12.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row>
    <row r="95" spans="1:35" ht="12.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row>
    <row r="96" spans="1:35" ht="12.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row>
    <row r="97" spans="1:35" ht="12.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row>
    <row r="98" spans="1:35" ht="12.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row>
    <row r="99" spans="1:35" ht="12.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row>
    <row r="100" spans="1:35"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row>
    <row r="101" spans="1:35" ht="12.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row>
    <row r="102" spans="1:35" ht="12.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row>
    <row r="103" spans="1:35" ht="12.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row>
    <row r="104" spans="1:35" ht="12.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row>
    <row r="105" spans="1:35" ht="12.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row>
    <row r="106" spans="1:35" ht="12.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row r="107" spans="1:35" ht="12.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row>
    <row r="108" spans="1:35" ht="12.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row>
    <row r="109" spans="1:35" ht="12.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row>
    <row r="110" spans="1:35" ht="12.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row>
    <row r="111" spans="1:35" ht="12.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row>
    <row r="112" spans="1:35" ht="12.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row>
    <row r="113" spans="1:35" ht="12.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row>
    <row r="114" spans="1:35" ht="12.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row>
    <row r="115" spans="1:35" ht="12.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row>
    <row r="116" spans="1:35" ht="12.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row>
    <row r="117" spans="1:35" ht="12.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row>
    <row r="118" spans="1:35" ht="12.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row>
    <row r="119" spans="1:35" ht="12.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row>
    <row r="120" spans="1:35" ht="12.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row>
    <row r="121" spans="1:35" ht="12.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row>
    <row r="122" spans="1:35" ht="12.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row>
    <row r="123" spans="1:35" ht="12.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row>
    <row r="124" spans="1:35" ht="12.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row>
    <row r="125" spans="1:35" ht="12.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row>
    <row r="126" spans="1:35" ht="12.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row>
    <row r="127" spans="1:35" ht="12.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row>
    <row r="128" spans="1:35" ht="12.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row>
    <row r="129" spans="1:35" ht="12.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row>
    <row r="130" spans="1:35" ht="12.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row>
    <row r="131" spans="1:35" ht="12.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row>
    <row r="132" spans="1:35" ht="12.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row>
    <row r="133" spans="1:35" ht="12.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row>
    <row r="134" spans="1:35" ht="12.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row>
    <row r="135" spans="1:35" ht="12.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row>
    <row r="136" spans="1:35" ht="12.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row>
    <row r="137" spans="1:35" ht="12.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row>
    <row r="138" spans="1:35" ht="12.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row>
    <row r="139" spans="1:35" ht="12.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row>
    <row r="140" spans="1:35" ht="12.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row>
    <row r="141" spans="1:35" ht="12.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row>
    <row r="142" spans="1:35" ht="12.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row>
    <row r="143" spans="1:35" ht="12.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row>
    <row r="144" spans="1:35" ht="12.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row>
    <row r="145" spans="1:35" ht="12.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row>
    <row r="146" spans="1:35" ht="12.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row>
    <row r="147" spans="1:35" ht="12.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row>
    <row r="148" spans="1:35" ht="12.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row>
    <row r="149" spans="1:35" ht="12.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row>
    <row r="150" spans="1:35" ht="12.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row>
    <row r="151" spans="1:35" ht="12.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row>
    <row r="152" spans="1:35" ht="12.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row>
    <row r="153" spans="1:35" ht="12.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row>
    <row r="154" spans="1:35" ht="12.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row>
    <row r="155" spans="1:35" ht="12.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row>
    <row r="156" spans="1:35" ht="12.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row>
    <row r="157" spans="1:35" ht="12.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row>
    <row r="158" spans="1:35" ht="12.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row>
    <row r="159" spans="1:35" ht="12.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row>
    <row r="160" spans="1:35" ht="12.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row>
    <row r="161" spans="1:35" ht="12.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row>
    <row r="162" spans="1:35" ht="12.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row>
    <row r="163" spans="1:35" ht="12.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row>
    <row r="164" spans="1:35" ht="12.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row>
    <row r="165" spans="1:35" ht="12.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row>
    <row r="166" spans="1:35" ht="12.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row>
    <row r="167" spans="1:35" ht="12.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row>
    <row r="168" spans="1:35" ht="12.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row>
    <row r="169" spans="1:35" ht="12.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row>
    <row r="170" spans="1:35" ht="12.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row>
    <row r="171" spans="1:35" ht="12.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row>
    <row r="172" spans="1:35" ht="12.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row>
    <row r="173" spans="1:35" ht="12.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row>
    <row r="174" spans="1:35" ht="12.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row>
    <row r="175" spans="1:35" ht="12.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row>
    <row r="176" spans="1:35" ht="12.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row>
    <row r="177" spans="1:35" ht="12.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row>
    <row r="178" spans="1:35" ht="12.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row>
    <row r="179" spans="1:35" ht="12.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row>
    <row r="180" spans="1:35" ht="12.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row>
    <row r="181" spans="1:35" ht="12.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row>
    <row r="182" spans="1:35" ht="12.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row>
    <row r="183" spans="1:35" ht="12.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row>
    <row r="184" spans="1:35" ht="12.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row>
    <row r="185" spans="1:35" ht="12.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row>
    <row r="186" spans="1:35" ht="12.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row>
    <row r="187" spans="1:35" ht="12.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row>
    <row r="188" spans="1:35" ht="12.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row>
    <row r="189" spans="1:35" ht="12.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row>
    <row r="190" spans="1:35" ht="12.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row>
    <row r="191" spans="1:35" ht="12.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row>
    <row r="192" spans="1:35" ht="12.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row>
    <row r="193" spans="1:35" ht="12.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row>
    <row r="194" spans="1:35" ht="12.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row>
    <row r="195" spans="1:35" ht="12.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row>
    <row r="196" spans="1:35" ht="12.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row>
    <row r="197" spans="1:35" ht="12.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row>
    <row r="198" spans="1:35" ht="12.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row>
    <row r="199" spans="1:35" ht="12.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row>
    <row r="200" spans="1:35" ht="12.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row>
    <row r="201" spans="1:35" ht="12.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row>
    <row r="202" spans="1:35" ht="12.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row>
    <row r="203" spans="1:35" ht="12.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row>
    <row r="204" spans="1:35" ht="12.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row>
    <row r="205" spans="1:35" ht="12.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row>
    <row r="206" spans="1:35" ht="12.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row>
    <row r="207" spans="1:35" ht="12.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row>
    <row r="208" spans="1:35" ht="12.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row>
    <row r="209" spans="1:35" ht="12.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row>
    <row r="210" spans="1:35" ht="12.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row>
    <row r="211" spans="1:35" ht="12.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row>
    <row r="212" spans="1:35" ht="12.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row>
    <row r="213" spans="1:35" ht="12.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row>
    <row r="214" spans="1:35" ht="12.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row>
    <row r="215" spans="1:35" ht="12.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row>
    <row r="216" spans="1:35" ht="12.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row>
    <row r="217" spans="1:35" ht="12.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row>
    <row r="218" spans="1:35" ht="12.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row>
    <row r="219" spans="1:35" ht="12.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row>
    <row r="220" spans="1:35" ht="12.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row>
    <row r="221" spans="1:35" ht="12.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row>
    <row r="222" spans="1:35" ht="12.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row>
    <row r="223" spans="1:35" ht="12.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row>
    <row r="224" spans="1:35" ht="12.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row>
    <row r="225" spans="1:35" ht="12.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row>
    <row r="226" spans="1:35" ht="12.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row>
    <row r="227" spans="1:35" ht="12.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row>
    <row r="228" spans="1:35" ht="12.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row>
    <row r="229" spans="1:35" ht="12.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row>
    <row r="230" spans="1:35" ht="12.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row>
    <row r="231" spans="1:35" ht="12.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row>
    <row r="232" spans="1:35" ht="12.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row>
    <row r="233" spans="1:35" ht="12.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row>
    <row r="234" spans="1:35" ht="12.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row>
    <row r="235" spans="1:35" ht="12.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row>
    <row r="236" spans="1:35" ht="12.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row>
    <row r="237" spans="1:35" ht="12.7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row>
    <row r="238" spans="1:35" ht="12.7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row>
    <row r="239" spans="1:35" ht="12.7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row>
    <row r="240" spans="1:35" ht="12.7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row>
    <row r="241" spans="1:35" ht="12.7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row>
    <row r="242" spans="1:35" ht="12.7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row>
    <row r="243" spans="1:35" ht="12.7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row>
    <row r="244" spans="1:35" ht="12.7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row>
    <row r="245" spans="1:35" ht="12.7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row>
    <row r="246" spans="1:35" ht="15.75" customHeight="1" x14ac:dyDescent="0.2"/>
    <row r="247" spans="1:35" ht="15.75" customHeight="1" x14ac:dyDescent="0.2"/>
    <row r="248" spans="1:35" ht="15.75" customHeight="1" x14ac:dyDescent="0.2"/>
    <row r="249" spans="1:35" ht="15.75" customHeight="1" x14ac:dyDescent="0.2"/>
    <row r="250" spans="1:35" ht="15.75" customHeight="1" x14ac:dyDescent="0.2"/>
    <row r="251" spans="1:35" ht="15.75" customHeight="1" x14ac:dyDescent="0.2"/>
    <row r="252" spans="1:35" ht="15.75" customHeight="1" x14ac:dyDescent="0.2"/>
    <row r="253" spans="1:35" ht="15.75" customHeight="1" x14ac:dyDescent="0.2"/>
    <row r="254" spans="1:35" ht="15.75" customHeight="1" x14ac:dyDescent="0.2"/>
    <row r="255" spans="1:35" ht="15.75" customHeight="1" x14ac:dyDescent="0.2"/>
    <row r="256" spans="1:35"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autoFilter ref="A13:AC46" xr:uid="{00000000-0009-0000-0000-000004000000}"/>
  <mergeCells count="73">
    <mergeCell ref="A26:A31"/>
    <mergeCell ref="B16:B17"/>
    <mergeCell ref="F16:F17"/>
    <mergeCell ref="E16:E17"/>
    <mergeCell ref="D16:D17"/>
    <mergeCell ref="C16:C17"/>
    <mergeCell ref="D30:D31"/>
    <mergeCell ref="E30:E31"/>
    <mergeCell ref="F30:F31"/>
    <mergeCell ref="D26:D28"/>
    <mergeCell ref="E26:E28"/>
    <mergeCell ref="F26:F28"/>
    <mergeCell ref="D35:H35"/>
    <mergeCell ref="D32:H32"/>
    <mergeCell ref="A40:D40"/>
    <mergeCell ref="D36:H36"/>
    <mergeCell ref="D37:H37"/>
    <mergeCell ref="D38:H38"/>
    <mergeCell ref="F40:H40"/>
    <mergeCell ref="D33:H33"/>
    <mergeCell ref="A39:B39"/>
    <mergeCell ref="D39:H39"/>
    <mergeCell ref="B5:C5"/>
    <mergeCell ref="B6:C6"/>
    <mergeCell ref="A35:B35"/>
    <mergeCell ref="A36:B36"/>
    <mergeCell ref="A37:B37"/>
    <mergeCell ref="A32:B32"/>
    <mergeCell ref="B30:B31"/>
    <mergeCell ref="C30:C31"/>
    <mergeCell ref="A12:A13"/>
    <mergeCell ref="A34:B34"/>
    <mergeCell ref="A33:B33"/>
    <mergeCell ref="A14:A18"/>
    <mergeCell ref="B26:B28"/>
    <mergeCell ref="C26:C28"/>
    <mergeCell ref="A20:A22"/>
    <mergeCell ref="A23:A25"/>
    <mergeCell ref="A1:B3"/>
    <mergeCell ref="D1:F1"/>
    <mergeCell ref="D2:F2"/>
    <mergeCell ref="D3:F3"/>
    <mergeCell ref="A4:H4"/>
    <mergeCell ref="AB12:AC12"/>
    <mergeCell ref="B7:C7"/>
    <mergeCell ref="B8:C8"/>
    <mergeCell ref="B9:H9"/>
    <mergeCell ref="I11:O11"/>
    <mergeCell ref="P11:V11"/>
    <mergeCell ref="W11:AC11"/>
    <mergeCell ref="G12:H12"/>
    <mergeCell ref="I12:M12"/>
    <mergeCell ref="N12:O12"/>
    <mergeCell ref="P12:T12"/>
    <mergeCell ref="U12:V12"/>
    <mergeCell ref="W12:AA12"/>
    <mergeCell ref="B10:H10"/>
    <mergeCell ref="E41:E42"/>
    <mergeCell ref="E43:E44"/>
    <mergeCell ref="E45:E46"/>
    <mergeCell ref="F41:H46"/>
    <mergeCell ref="B12:C13"/>
    <mergeCell ref="D12:D13"/>
    <mergeCell ref="E12:E13"/>
    <mergeCell ref="F12:F13"/>
    <mergeCell ref="A41:B42"/>
    <mergeCell ref="A43:B44"/>
    <mergeCell ref="A45:B46"/>
    <mergeCell ref="C41:D42"/>
    <mergeCell ref="C43:D44"/>
    <mergeCell ref="C45:D46"/>
    <mergeCell ref="D34:H34"/>
    <mergeCell ref="A38:B38"/>
  </mergeCells>
  <printOptions horizontalCentered="1"/>
  <pageMargins left="0.35433070866141736" right="0.35433070866141736" top="0.43307086614173229" bottom="0.35433070866141736" header="0" footer="0"/>
  <pageSetup orientation="landscape"/>
  <colBreaks count="1" manualBreakCount="1">
    <brk id="29" man="1"/>
  </colBreaks>
  <drawing r:id="rId1"/>
  <extLst>
    <ext xmlns:x14="http://schemas.microsoft.com/office/spreadsheetml/2009/9/main" uri="{CCE6A557-97BC-4b89-ADB6-D9C93CAAB3DF}">
      <x14:dataValidations xmlns:xm="http://schemas.microsoft.com/office/excel/2006/main" disablePrompts="1" count="1">
        <x14:dataValidation type="list" allowBlank="1" showErrorMessage="1" xr:uid="{00000000-0002-0000-0400-000000000000}">
          <x14:formula1>
            <xm:f>Hoja1!$B$2:$B$5</xm:f>
          </x14:formula1>
          <xm:sqref>V14:V31 AC14:AC31 O14:O41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AD1007"/>
  <sheetViews>
    <sheetView tabSelected="1" topLeftCell="A35" zoomScale="57" zoomScaleNormal="57" workbookViewId="0">
      <selection activeCell="D40" sqref="D40:H40"/>
    </sheetView>
  </sheetViews>
  <sheetFormatPr baseColWidth="10" defaultColWidth="12.625" defaultRowHeight="15" customHeight="1" x14ac:dyDescent="0.2"/>
  <cols>
    <col min="1" max="1" width="22.5" customWidth="1"/>
    <col min="2" max="2" width="4" style="140" bestFit="1" customWidth="1"/>
    <col min="3" max="3" width="65.75" style="163" customWidth="1"/>
    <col min="4" max="4" width="50.125" style="163" customWidth="1"/>
    <col min="5" max="5" width="35.375" style="140" customWidth="1"/>
    <col min="6" max="6" width="38.25" customWidth="1"/>
    <col min="7" max="7" width="13.375" customWidth="1"/>
    <col min="8" max="8" width="12.25" customWidth="1"/>
    <col min="9" max="13" width="10" hidden="1" customWidth="1"/>
    <col min="14" max="14" width="25.875" hidden="1" customWidth="1"/>
    <col min="15" max="15" width="18.25" hidden="1" customWidth="1"/>
    <col min="16" max="21" width="10" hidden="1" customWidth="1"/>
    <col min="22" max="22" width="15.75" hidden="1" customWidth="1"/>
    <col min="23" max="28" width="10" hidden="1" customWidth="1"/>
    <col min="29" max="29" width="17.25" hidden="1" customWidth="1"/>
    <col min="30" max="30" width="10" customWidth="1"/>
  </cols>
  <sheetData>
    <row r="1" spans="1:30" ht="26.25" customHeight="1" x14ac:dyDescent="0.2">
      <c r="A1" s="273"/>
      <c r="B1" s="274"/>
      <c r="C1" s="159"/>
      <c r="D1" s="279"/>
      <c r="E1" s="250"/>
      <c r="F1" s="247"/>
      <c r="G1" s="2"/>
      <c r="H1" s="3"/>
      <c r="I1" s="4"/>
      <c r="J1" s="4"/>
      <c r="K1" s="4"/>
      <c r="L1" s="4"/>
      <c r="M1" s="4"/>
      <c r="N1" s="4"/>
      <c r="O1" s="4"/>
      <c r="P1" s="4"/>
      <c r="Q1" s="4"/>
      <c r="R1" s="4"/>
      <c r="S1" s="4"/>
      <c r="T1" s="4"/>
      <c r="U1" s="4"/>
      <c r="V1" s="4"/>
      <c r="W1" s="4"/>
      <c r="X1" s="4"/>
      <c r="Y1" s="4"/>
      <c r="Z1" s="4"/>
      <c r="AA1" s="4"/>
      <c r="AB1" s="4"/>
      <c r="AC1" s="4"/>
      <c r="AD1" s="4"/>
    </row>
    <row r="2" spans="1:30" ht="26.25" customHeight="1" x14ac:dyDescent="0.2">
      <c r="A2" s="275"/>
      <c r="B2" s="276"/>
      <c r="C2" s="159"/>
      <c r="D2" s="279"/>
      <c r="E2" s="250"/>
      <c r="F2" s="247"/>
      <c r="G2" s="2"/>
      <c r="H2" s="3"/>
      <c r="I2" s="4"/>
      <c r="J2" s="4"/>
      <c r="K2" s="4"/>
      <c r="L2" s="4"/>
      <c r="M2" s="4"/>
      <c r="N2" s="4"/>
      <c r="O2" s="4"/>
      <c r="P2" s="4"/>
      <c r="Q2" s="4"/>
      <c r="R2" s="4"/>
      <c r="S2" s="4"/>
      <c r="T2" s="4"/>
      <c r="U2" s="4"/>
      <c r="V2" s="4"/>
      <c r="W2" s="4"/>
      <c r="X2" s="4"/>
      <c r="Y2" s="4"/>
      <c r="Z2" s="4"/>
      <c r="AA2" s="4"/>
      <c r="AB2" s="4"/>
      <c r="AC2" s="4"/>
      <c r="AD2" s="4"/>
    </row>
    <row r="3" spans="1:30" ht="26.25" customHeight="1" x14ac:dyDescent="0.2">
      <c r="A3" s="277"/>
      <c r="B3" s="278"/>
      <c r="C3" s="159"/>
      <c r="D3" s="280"/>
      <c r="E3" s="250"/>
      <c r="F3" s="247"/>
      <c r="G3" s="2"/>
      <c r="H3" s="3"/>
      <c r="I3" s="4"/>
      <c r="J3" s="4"/>
      <c r="K3" s="4"/>
      <c r="L3" s="4"/>
      <c r="M3" s="4"/>
      <c r="N3" s="4"/>
      <c r="O3" s="4"/>
      <c r="P3" s="4"/>
      <c r="Q3" s="4"/>
      <c r="R3" s="4"/>
      <c r="S3" s="4"/>
      <c r="T3" s="4"/>
      <c r="U3" s="4"/>
      <c r="V3" s="4"/>
      <c r="W3" s="4"/>
      <c r="X3" s="4"/>
      <c r="Y3" s="4"/>
      <c r="Z3" s="4"/>
      <c r="AA3" s="4"/>
      <c r="AB3" s="4"/>
      <c r="AC3" s="4"/>
      <c r="AD3" s="4"/>
    </row>
    <row r="4" spans="1:30" ht="52.5" customHeight="1" x14ac:dyDescent="0.2">
      <c r="A4" s="281" t="s">
        <v>220</v>
      </c>
      <c r="B4" s="282"/>
      <c r="C4" s="282"/>
      <c r="D4" s="282"/>
      <c r="E4" s="282"/>
      <c r="F4" s="282"/>
      <c r="G4" s="282"/>
      <c r="H4" s="283"/>
      <c r="I4" s="4"/>
      <c r="J4" s="4"/>
      <c r="K4" s="4"/>
      <c r="L4" s="4"/>
      <c r="M4" s="4"/>
      <c r="N4" s="4"/>
      <c r="O4" s="4"/>
      <c r="P4" s="4"/>
      <c r="Q4" s="4"/>
      <c r="R4" s="4"/>
      <c r="S4" s="4"/>
      <c r="T4" s="4"/>
      <c r="U4" s="4"/>
      <c r="V4" s="4"/>
      <c r="W4" s="4"/>
      <c r="X4" s="4"/>
      <c r="Y4" s="4"/>
      <c r="Z4" s="4"/>
      <c r="AA4" s="4"/>
      <c r="AB4" s="4"/>
      <c r="AC4" s="4"/>
      <c r="AD4" s="4"/>
    </row>
    <row r="5" spans="1:30" ht="19.5" customHeight="1" x14ac:dyDescent="0.2">
      <c r="A5" s="5" t="s">
        <v>0</v>
      </c>
      <c r="B5" s="483">
        <f>'C1 Riesgos Corrupcion'!B5</f>
        <v>2022</v>
      </c>
      <c r="C5" s="259"/>
      <c r="D5" s="7"/>
      <c r="E5" s="164"/>
      <c r="F5" s="7"/>
      <c r="G5" s="7"/>
      <c r="H5" s="7"/>
      <c r="I5" s="7"/>
      <c r="J5" s="7"/>
      <c r="K5" s="7"/>
      <c r="L5" s="7"/>
      <c r="M5" s="7"/>
      <c r="N5" s="7"/>
      <c r="O5" s="7"/>
      <c r="P5" s="7"/>
      <c r="Q5" s="7"/>
      <c r="R5" s="7"/>
      <c r="S5" s="7"/>
      <c r="T5" s="7"/>
      <c r="U5" s="7"/>
      <c r="V5" s="7"/>
      <c r="W5" s="7"/>
      <c r="X5" s="7"/>
      <c r="Y5" s="7"/>
      <c r="Z5" s="7"/>
      <c r="AA5" s="7"/>
      <c r="AB5" s="7"/>
      <c r="AC5" s="7"/>
      <c r="AD5" s="7"/>
    </row>
    <row r="6" spans="1:30" ht="19.5" customHeight="1" x14ac:dyDescent="0.2">
      <c r="A6" s="8" t="s">
        <v>1</v>
      </c>
      <c r="B6" s="476">
        <f>'C1 Riesgos Corrupcion'!B6:C6</f>
        <v>44895</v>
      </c>
      <c r="C6" s="259"/>
      <c r="D6" s="7"/>
      <c r="E6" s="164"/>
      <c r="F6" s="7"/>
      <c r="G6" s="7"/>
      <c r="H6" s="7"/>
      <c r="I6" s="7"/>
      <c r="J6" s="7"/>
      <c r="K6" s="7"/>
      <c r="L6" s="7"/>
      <c r="M6" s="7"/>
      <c r="N6" s="7"/>
      <c r="O6" s="7"/>
      <c r="P6" s="7"/>
      <c r="Q6" s="7"/>
      <c r="R6" s="7"/>
      <c r="S6" s="7"/>
      <c r="T6" s="7"/>
      <c r="U6" s="7"/>
      <c r="V6" s="7"/>
      <c r="W6" s="7"/>
      <c r="X6" s="7"/>
      <c r="Y6" s="7"/>
      <c r="Z6" s="7"/>
      <c r="AA6" s="7"/>
      <c r="AB6" s="7"/>
      <c r="AC6" s="7"/>
      <c r="AD6" s="7"/>
    </row>
    <row r="7" spans="1:30" ht="19.5" customHeight="1" x14ac:dyDescent="0.2">
      <c r="A7" s="8" t="s">
        <v>73</v>
      </c>
      <c r="B7" s="476">
        <f>'C1 Riesgos Corrupcion'!B7:C7</f>
        <v>44896</v>
      </c>
      <c r="C7" s="259"/>
      <c r="D7" s="7"/>
      <c r="E7" s="164"/>
      <c r="F7" s="7"/>
      <c r="G7" s="7"/>
      <c r="H7" s="7"/>
      <c r="I7" s="7"/>
      <c r="J7" s="7"/>
      <c r="K7" s="7"/>
      <c r="L7" s="7"/>
      <c r="M7" s="7"/>
      <c r="N7" s="7"/>
      <c r="O7" s="7"/>
      <c r="P7" s="7"/>
      <c r="Q7" s="7"/>
      <c r="R7" s="7"/>
      <c r="S7" s="7"/>
      <c r="T7" s="7"/>
      <c r="U7" s="7"/>
      <c r="V7" s="7"/>
      <c r="W7" s="7"/>
      <c r="X7" s="7"/>
      <c r="Y7" s="7"/>
      <c r="Z7" s="7"/>
      <c r="AA7" s="7"/>
      <c r="AB7" s="7"/>
      <c r="AC7" s="7"/>
      <c r="AD7" s="7"/>
    </row>
    <row r="8" spans="1:30" ht="19.5" customHeight="1" x14ac:dyDescent="0.2">
      <c r="A8" s="8" t="s">
        <v>3</v>
      </c>
      <c r="B8" s="477">
        <f>'C1 Riesgos Corrupcion'!B8</f>
        <v>7</v>
      </c>
      <c r="C8" s="395"/>
      <c r="D8" s="7"/>
      <c r="E8" s="164"/>
      <c r="F8" s="7"/>
      <c r="G8" s="7"/>
      <c r="H8" s="7"/>
      <c r="I8" s="7"/>
      <c r="J8" s="7"/>
      <c r="K8" s="7"/>
      <c r="L8" s="7"/>
      <c r="M8" s="7"/>
      <c r="N8" s="7"/>
      <c r="O8" s="7"/>
      <c r="P8" s="7"/>
      <c r="Q8" s="7"/>
      <c r="R8" s="7"/>
      <c r="S8" s="7"/>
      <c r="T8" s="7"/>
      <c r="U8" s="7"/>
      <c r="V8" s="7"/>
      <c r="W8" s="7"/>
      <c r="X8" s="7"/>
      <c r="Y8" s="7"/>
      <c r="Z8" s="7"/>
      <c r="AA8" s="7"/>
      <c r="AB8" s="7"/>
      <c r="AC8" s="7"/>
      <c r="AD8" s="7"/>
    </row>
    <row r="9" spans="1:30" ht="30" customHeight="1" x14ac:dyDescent="0.2">
      <c r="A9" s="8" t="s">
        <v>4</v>
      </c>
      <c r="B9" s="354" t="s">
        <v>221</v>
      </c>
      <c r="C9" s="252"/>
      <c r="D9" s="252"/>
      <c r="E9" s="252"/>
      <c r="F9" s="252"/>
      <c r="G9" s="252"/>
      <c r="H9" s="263"/>
      <c r="I9" s="7"/>
      <c r="J9" s="7"/>
      <c r="K9" s="7"/>
      <c r="L9" s="7"/>
      <c r="M9" s="7"/>
      <c r="N9" s="7"/>
      <c r="O9" s="7"/>
      <c r="P9" s="7"/>
      <c r="Q9" s="7"/>
      <c r="R9" s="7"/>
      <c r="S9" s="7"/>
      <c r="T9" s="7"/>
      <c r="U9" s="7"/>
      <c r="V9" s="7"/>
      <c r="W9" s="7"/>
      <c r="X9" s="7"/>
      <c r="Y9" s="7"/>
      <c r="Z9" s="7"/>
      <c r="AA9" s="7"/>
      <c r="AB9" s="7"/>
      <c r="AC9" s="7"/>
      <c r="AD9" s="7"/>
    </row>
    <row r="10" spans="1:30" ht="14.25" x14ac:dyDescent="0.2">
      <c r="A10" s="4"/>
      <c r="B10" s="9"/>
      <c r="C10" s="92"/>
      <c r="D10" s="92"/>
      <c r="E10" s="9"/>
      <c r="F10" s="4"/>
      <c r="G10" s="4"/>
      <c r="H10" s="4"/>
      <c r="I10" s="251" t="s">
        <v>6</v>
      </c>
      <c r="J10" s="252"/>
      <c r="K10" s="252"/>
      <c r="L10" s="252"/>
      <c r="M10" s="252"/>
      <c r="N10" s="252"/>
      <c r="O10" s="253"/>
      <c r="P10" s="355" t="s">
        <v>7</v>
      </c>
      <c r="Q10" s="252"/>
      <c r="R10" s="252"/>
      <c r="S10" s="252"/>
      <c r="T10" s="252"/>
      <c r="U10" s="252"/>
      <c r="V10" s="253"/>
      <c r="W10" s="350" t="s">
        <v>8</v>
      </c>
      <c r="X10" s="282"/>
      <c r="Y10" s="282"/>
      <c r="Z10" s="282"/>
      <c r="AA10" s="282"/>
      <c r="AB10" s="282"/>
      <c r="AC10" s="283"/>
      <c r="AD10" s="4"/>
    </row>
    <row r="11" spans="1:30" ht="30" customHeight="1" x14ac:dyDescent="0.2">
      <c r="A11" s="226" t="s">
        <v>9</v>
      </c>
      <c r="B11" s="228" t="s">
        <v>10</v>
      </c>
      <c r="C11" s="229"/>
      <c r="D11" s="226" t="s">
        <v>171</v>
      </c>
      <c r="E11" s="226" t="s">
        <v>12</v>
      </c>
      <c r="F11" s="226" t="s">
        <v>13</v>
      </c>
      <c r="G11" s="258" t="s">
        <v>14</v>
      </c>
      <c r="H11" s="259"/>
      <c r="I11" s="260" t="s">
        <v>222</v>
      </c>
      <c r="J11" s="255"/>
      <c r="K11" s="255"/>
      <c r="L11" s="255"/>
      <c r="M11" s="261"/>
      <c r="N11" s="262" t="s">
        <v>16</v>
      </c>
      <c r="O11" s="263"/>
      <c r="P11" s="264" t="s">
        <v>222</v>
      </c>
      <c r="Q11" s="255"/>
      <c r="R11" s="255"/>
      <c r="S11" s="255"/>
      <c r="T11" s="261"/>
      <c r="U11" s="265" t="s">
        <v>16</v>
      </c>
      <c r="V11" s="263"/>
      <c r="W11" s="266" t="s">
        <v>222</v>
      </c>
      <c r="X11" s="255"/>
      <c r="Y11" s="255"/>
      <c r="Z11" s="255"/>
      <c r="AA11" s="261"/>
      <c r="AB11" s="266" t="s">
        <v>16</v>
      </c>
      <c r="AC11" s="356"/>
      <c r="AD11" s="11"/>
    </row>
    <row r="12" spans="1:30" ht="30" customHeight="1" x14ac:dyDescent="0.2">
      <c r="A12" s="324"/>
      <c r="B12" s="478"/>
      <c r="C12" s="479"/>
      <c r="D12" s="324"/>
      <c r="E12" s="324"/>
      <c r="F12" s="324"/>
      <c r="G12" s="143" t="s">
        <v>17</v>
      </c>
      <c r="H12" s="143" t="s">
        <v>18</v>
      </c>
      <c r="I12" s="12" t="s">
        <v>19</v>
      </c>
      <c r="J12" s="12" t="s">
        <v>20</v>
      </c>
      <c r="K12" s="12" t="s">
        <v>21</v>
      </c>
      <c r="L12" s="12" t="s">
        <v>22</v>
      </c>
      <c r="M12" s="12" t="s">
        <v>23</v>
      </c>
      <c r="N12" s="13" t="s">
        <v>24</v>
      </c>
      <c r="O12" s="12" t="s">
        <v>25</v>
      </c>
      <c r="P12" s="14" t="s">
        <v>19</v>
      </c>
      <c r="Q12" s="14" t="s">
        <v>20</v>
      </c>
      <c r="R12" s="14" t="s">
        <v>21</v>
      </c>
      <c r="S12" s="14" t="s">
        <v>22</v>
      </c>
      <c r="T12" s="14" t="s">
        <v>23</v>
      </c>
      <c r="U12" s="15" t="s">
        <v>24</v>
      </c>
      <c r="V12" s="14" t="s">
        <v>25</v>
      </c>
      <c r="W12" s="16" t="s">
        <v>19</v>
      </c>
      <c r="X12" s="16" t="s">
        <v>20</v>
      </c>
      <c r="Y12" s="16" t="s">
        <v>21</v>
      </c>
      <c r="Z12" s="16" t="s">
        <v>22</v>
      </c>
      <c r="AA12" s="16" t="s">
        <v>23</v>
      </c>
      <c r="AB12" s="17" t="s">
        <v>24</v>
      </c>
      <c r="AC12" s="18" t="s">
        <v>25</v>
      </c>
      <c r="AD12" s="11"/>
    </row>
    <row r="13" spans="1:30" ht="87.75" customHeight="1" x14ac:dyDescent="0.25">
      <c r="A13" s="427" t="s">
        <v>223</v>
      </c>
      <c r="B13" s="144" t="s">
        <v>85</v>
      </c>
      <c r="C13" s="153" t="s">
        <v>224</v>
      </c>
      <c r="D13" s="153" t="s">
        <v>225</v>
      </c>
      <c r="E13" s="145" t="s">
        <v>226</v>
      </c>
      <c r="F13" s="145" t="s">
        <v>227</v>
      </c>
      <c r="G13" s="146">
        <v>44576</v>
      </c>
      <c r="H13" s="146">
        <v>44592</v>
      </c>
      <c r="I13" s="142"/>
      <c r="J13" s="25"/>
      <c r="K13" s="26" t="e">
        <f>J13/I13</f>
        <v>#DIV/0!</v>
      </c>
      <c r="L13" s="25"/>
      <c r="M13" s="25"/>
      <c r="N13" s="25"/>
      <c r="O13" s="25"/>
      <c r="P13" s="27"/>
      <c r="Q13" s="27"/>
      <c r="R13" s="28" t="e">
        <f>+Q13/P13</f>
        <v>#DIV/0!</v>
      </c>
      <c r="S13" s="27"/>
      <c r="T13" s="27"/>
      <c r="U13" s="27"/>
      <c r="V13" s="14"/>
      <c r="W13" s="29"/>
      <c r="X13" s="29"/>
      <c r="Y13" s="30" t="e">
        <f>+X13/W13</f>
        <v>#DIV/0!</v>
      </c>
      <c r="Z13" s="29"/>
      <c r="AA13" s="29"/>
      <c r="AB13" s="29"/>
      <c r="AC13" s="29"/>
      <c r="AD13" s="102"/>
    </row>
    <row r="14" spans="1:30" ht="46.5" customHeight="1" x14ac:dyDescent="0.25">
      <c r="A14" s="427"/>
      <c r="B14" s="147">
        <v>44228</v>
      </c>
      <c r="C14" s="153" t="s">
        <v>228</v>
      </c>
      <c r="D14" s="153" t="s">
        <v>229</v>
      </c>
      <c r="E14" s="145" t="s">
        <v>230</v>
      </c>
      <c r="F14" s="145" t="s">
        <v>231</v>
      </c>
      <c r="G14" s="146">
        <v>44593</v>
      </c>
      <c r="H14" s="146">
        <v>44681</v>
      </c>
      <c r="I14" s="142"/>
      <c r="J14" s="25"/>
      <c r="K14" s="26"/>
      <c r="L14" s="25"/>
      <c r="M14" s="25"/>
      <c r="N14" s="25"/>
      <c r="O14" s="25"/>
      <c r="P14" s="27"/>
      <c r="Q14" s="27"/>
      <c r="R14" s="28"/>
      <c r="S14" s="103"/>
      <c r="T14" s="104"/>
      <c r="U14" s="27"/>
      <c r="V14" s="14"/>
      <c r="W14" s="29"/>
      <c r="X14" s="29"/>
      <c r="Y14" s="30"/>
      <c r="Z14" s="29"/>
      <c r="AA14" s="29"/>
      <c r="AB14" s="29"/>
      <c r="AC14" s="29"/>
      <c r="AD14" s="102"/>
    </row>
    <row r="15" spans="1:30" ht="40.5" customHeight="1" x14ac:dyDescent="0.25">
      <c r="A15" s="480" t="s">
        <v>232</v>
      </c>
      <c r="B15" s="144" t="s">
        <v>141</v>
      </c>
      <c r="C15" s="155" t="s">
        <v>233</v>
      </c>
      <c r="D15" s="153" t="s">
        <v>234</v>
      </c>
      <c r="E15" s="145" t="s">
        <v>235</v>
      </c>
      <c r="F15" s="145" t="s">
        <v>236</v>
      </c>
      <c r="G15" s="146">
        <v>44621</v>
      </c>
      <c r="H15" s="146">
        <v>44773</v>
      </c>
      <c r="I15" s="142"/>
      <c r="J15" s="25"/>
      <c r="K15" s="26" t="e">
        <f>J15/I15</f>
        <v>#DIV/0!</v>
      </c>
      <c r="L15" s="25"/>
      <c r="M15" s="25"/>
      <c r="N15" s="25"/>
      <c r="O15" s="25"/>
      <c r="P15" s="27"/>
      <c r="Q15" s="27"/>
      <c r="R15" s="28" t="e">
        <f>+Q15/P15</f>
        <v>#DIV/0!</v>
      </c>
      <c r="S15" s="103"/>
      <c r="T15" s="104"/>
      <c r="U15" s="27"/>
      <c r="V15" s="14"/>
      <c r="W15" s="29"/>
      <c r="X15" s="29"/>
      <c r="Y15" s="30" t="e">
        <f>+X15/W15</f>
        <v>#DIV/0!</v>
      </c>
      <c r="Z15" s="29"/>
      <c r="AA15" s="29"/>
      <c r="AB15" s="29"/>
      <c r="AC15" s="29"/>
      <c r="AD15" s="102"/>
    </row>
    <row r="16" spans="1:30" ht="63" customHeight="1" x14ac:dyDescent="0.25">
      <c r="A16" s="480"/>
      <c r="B16" s="147">
        <v>44229</v>
      </c>
      <c r="C16" s="155" t="s">
        <v>237</v>
      </c>
      <c r="D16" s="155" t="s">
        <v>238</v>
      </c>
      <c r="E16" s="148" t="s">
        <v>239</v>
      </c>
      <c r="F16" s="148" t="s">
        <v>240</v>
      </c>
      <c r="G16" s="146">
        <v>44593</v>
      </c>
      <c r="H16" s="146">
        <v>44895</v>
      </c>
      <c r="I16" s="142"/>
      <c r="J16" s="25"/>
      <c r="K16" s="26"/>
      <c r="L16" s="25"/>
      <c r="M16" s="25"/>
      <c r="N16" s="25"/>
      <c r="O16" s="25"/>
      <c r="P16" s="27"/>
      <c r="Q16" s="27"/>
      <c r="R16" s="28"/>
      <c r="S16" s="27"/>
      <c r="T16" s="27"/>
      <c r="U16" s="27"/>
      <c r="V16" s="14"/>
      <c r="W16" s="29"/>
      <c r="X16" s="29"/>
      <c r="Y16" s="30"/>
      <c r="Z16" s="29"/>
      <c r="AA16" s="29"/>
      <c r="AB16" s="29"/>
      <c r="AC16" s="29"/>
      <c r="AD16" s="102"/>
    </row>
    <row r="17" spans="1:30" ht="79.5" customHeight="1" x14ac:dyDescent="0.25">
      <c r="A17" s="427" t="s">
        <v>241</v>
      </c>
      <c r="B17" s="144" t="s">
        <v>103</v>
      </c>
      <c r="C17" s="155" t="s">
        <v>242</v>
      </c>
      <c r="D17" s="155" t="s">
        <v>243</v>
      </c>
      <c r="E17" s="148" t="s">
        <v>244</v>
      </c>
      <c r="F17" s="148" t="s">
        <v>245</v>
      </c>
      <c r="G17" s="149">
        <v>44652</v>
      </c>
      <c r="H17" s="149">
        <v>44742</v>
      </c>
      <c r="I17" s="142"/>
      <c r="J17" s="25"/>
      <c r="K17" s="26" t="e">
        <f>J17/I17</f>
        <v>#DIV/0!</v>
      </c>
      <c r="L17" s="25"/>
      <c r="M17" s="25"/>
      <c r="N17" s="25"/>
      <c r="O17" s="25"/>
      <c r="P17" s="27"/>
      <c r="Q17" s="27"/>
      <c r="R17" s="28" t="e">
        <f>+Q17/P17</f>
        <v>#DIV/0!</v>
      </c>
      <c r="S17" s="27"/>
      <c r="T17" s="27"/>
      <c r="U17" s="27"/>
      <c r="V17" s="14"/>
      <c r="W17" s="29"/>
      <c r="X17" s="29"/>
      <c r="Y17" s="30" t="e">
        <f>+X17/W17</f>
        <v>#DIV/0!</v>
      </c>
      <c r="Z17" s="29"/>
      <c r="AA17" s="29"/>
      <c r="AB17" s="29"/>
      <c r="AC17" s="29"/>
      <c r="AD17" s="102"/>
    </row>
    <row r="18" spans="1:30" ht="79.5" customHeight="1" x14ac:dyDescent="0.25">
      <c r="A18" s="427"/>
      <c r="B18" s="147">
        <v>44230</v>
      </c>
      <c r="C18" s="160" t="s">
        <v>246</v>
      </c>
      <c r="D18" s="160" t="s">
        <v>247</v>
      </c>
      <c r="E18" s="150" t="s">
        <v>248</v>
      </c>
      <c r="F18" s="150" t="s">
        <v>38</v>
      </c>
      <c r="G18" s="151">
        <v>44593</v>
      </c>
      <c r="H18" s="151">
        <v>44742</v>
      </c>
      <c r="I18" s="142"/>
      <c r="J18" s="25"/>
      <c r="K18" s="26"/>
      <c r="L18" s="25"/>
      <c r="M18" s="25"/>
      <c r="N18" s="25"/>
      <c r="O18" s="25"/>
      <c r="P18" s="27"/>
      <c r="Q18" s="27"/>
      <c r="R18" s="28"/>
      <c r="S18" s="27"/>
      <c r="T18" s="27"/>
      <c r="U18" s="27"/>
      <c r="V18" s="14"/>
      <c r="W18" s="29"/>
      <c r="X18" s="29"/>
      <c r="Y18" s="30"/>
      <c r="Z18" s="29"/>
      <c r="AA18" s="29"/>
      <c r="AB18" s="29"/>
      <c r="AC18" s="29"/>
      <c r="AD18" s="102"/>
    </row>
    <row r="19" spans="1:30" ht="88.5" customHeight="1" x14ac:dyDescent="0.25">
      <c r="A19" s="480" t="s">
        <v>249</v>
      </c>
      <c r="B19" s="144" t="s">
        <v>120</v>
      </c>
      <c r="C19" s="211" t="s">
        <v>250</v>
      </c>
      <c r="D19" s="154" t="s">
        <v>304</v>
      </c>
      <c r="E19" s="145" t="s">
        <v>251</v>
      </c>
      <c r="F19" s="145" t="s">
        <v>252</v>
      </c>
      <c r="G19" s="146">
        <v>44593</v>
      </c>
      <c r="H19" s="146">
        <v>44711</v>
      </c>
      <c r="I19" s="142"/>
      <c r="J19" s="25"/>
      <c r="K19" s="26" t="e">
        <f>J19/I19</f>
        <v>#DIV/0!</v>
      </c>
      <c r="L19" s="25"/>
      <c r="M19" s="25"/>
      <c r="N19" s="25"/>
      <c r="O19" s="25"/>
      <c r="P19" s="27"/>
      <c r="Q19" s="27"/>
      <c r="R19" s="28" t="e">
        <f>+Q19/P19</f>
        <v>#DIV/0!</v>
      </c>
      <c r="S19" s="103"/>
      <c r="T19" s="27"/>
      <c r="U19" s="27"/>
      <c r="V19" s="14"/>
      <c r="W19" s="29"/>
      <c r="X19" s="29"/>
      <c r="Y19" s="30" t="e">
        <f>+X19/W19</f>
        <v>#DIV/0!</v>
      </c>
      <c r="Z19" s="29"/>
      <c r="AA19" s="29"/>
      <c r="AB19" s="29"/>
      <c r="AC19" s="29"/>
      <c r="AD19" s="102"/>
    </row>
    <row r="20" spans="1:30" ht="87.75" customHeight="1" x14ac:dyDescent="0.25">
      <c r="A20" s="480"/>
      <c r="B20" s="152" t="s">
        <v>124</v>
      </c>
      <c r="C20" s="211" t="s">
        <v>253</v>
      </c>
      <c r="D20" s="154" t="s">
        <v>302</v>
      </c>
      <c r="E20" s="145" t="s">
        <v>254</v>
      </c>
      <c r="F20" s="145" t="s">
        <v>255</v>
      </c>
      <c r="G20" s="146">
        <v>44743</v>
      </c>
      <c r="H20" s="146">
        <v>44835</v>
      </c>
      <c r="I20" s="142"/>
      <c r="J20" s="25"/>
      <c r="K20" s="26"/>
      <c r="L20" s="25"/>
      <c r="M20" s="25"/>
      <c r="N20" s="25"/>
      <c r="O20" s="25"/>
      <c r="P20" s="27"/>
      <c r="Q20" s="27"/>
      <c r="R20" s="28"/>
      <c r="S20" s="103"/>
      <c r="T20" s="27"/>
      <c r="U20" s="27"/>
      <c r="V20" s="14"/>
      <c r="W20" s="29"/>
      <c r="X20" s="29"/>
      <c r="Y20" s="30"/>
      <c r="Z20" s="29"/>
      <c r="AA20" s="29"/>
      <c r="AB20" s="29"/>
      <c r="AC20" s="29"/>
      <c r="AD20" s="102"/>
    </row>
    <row r="21" spans="1:30" ht="42.75" customHeight="1" x14ac:dyDescent="0.25">
      <c r="A21" s="480"/>
      <c r="B21" s="152" t="s">
        <v>129</v>
      </c>
      <c r="C21" s="211" t="s">
        <v>256</v>
      </c>
      <c r="D21" s="154" t="s">
        <v>303</v>
      </c>
      <c r="E21" s="145" t="s">
        <v>254</v>
      </c>
      <c r="F21" s="145" t="s">
        <v>255</v>
      </c>
      <c r="G21" s="146">
        <v>44743</v>
      </c>
      <c r="H21" s="146">
        <v>44865</v>
      </c>
      <c r="I21" s="142"/>
      <c r="J21" s="25"/>
      <c r="K21" s="26"/>
      <c r="L21" s="25"/>
      <c r="M21" s="25"/>
      <c r="N21" s="25"/>
      <c r="O21" s="25"/>
      <c r="P21" s="27"/>
      <c r="Q21" s="27"/>
      <c r="R21" s="28"/>
      <c r="S21" s="103"/>
      <c r="T21" s="27"/>
      <c r="U21" s="27"/>
      <c r="V21" s="14"/>
      <c r="W21" s="29"/>
      <c r="X21" s="29"/>
      <c r="Y21" s="30"/>
      <c r="Z21" s="29"/>
      <c r="AA21" s="29"/>
      <c r="AB21" s="29"/>
      <c r="AC21" s="29"/>
      <c r="AD21" s="102"/>
    </row>
    <row r="22" spans="1:30" ht="24" customHeight="1" x14ac:dyDescent="0.25">
      <c r="A22" s="480"/>
      <c r="B22" s="484" t="s">
        <v>377</v>
      </c>
      <c r="C22" s="485" t="s">
        <v>257</v>
      </c>
      <c r="D22" s="486" t="s">
        <v>258</v>
      </c>
      <c r="E22" s="480" t="s">
        <v>259</v>
      </c>
      <c r="F22" s="480" t="s">
        <v>260</v>
      </c>
      <c r="G22" s="149">
        <v>44621</v>
      </c>
      <c r="H22" s="149">
        <v>44742</v>
      </c>
      <c r="I22" s="142"/>
      <c r="J22" s="25"/>
      <c r="K22" s="26"/>
      <c r="L22" s="25"/>
      <c r="M22" s="25"/>
      <c r="N22" s="25"/>
      <c r="O22" s="25"/>
      <c r="P22" s="27"/>
      <c r="Q22" s="27"/>
      <c r="R22" s="28"/>
      <c r="S22" s="103"/>
      <c r="T22" s="27"/>
      <c r="U22" s="27"/>
      <c r="V22" s="14"/>
      <c r="W22" s="29"/>
      <c r="X22" s="29"/>
      <c r="Y22" s="30"/>
      <c r="Z22" s="29"/>
      <c r="AA22" s="29"/>
      <c r="AB22" s="29"/>
      <c r="AC22" s="29"/>
      <c r="AD22" s="102"/>
    </row>
    <row r="23" spans="1:30" ht="32.25" customHeight="1" x14ac:dyDescent="0.25">
      <c r="A23" s="480"/>
      <c r="B23" s="484"/>
      <c r="C23" s="485"/>
      <c r="D23" s="486"/>
      <c r="E23" s="480"/>
      <c r="F23" s="480"/>
      <c r="G23" s="149">
        <v>44743</v>
      </c>
      <c r="H23" s="149">
        <v>44865</v>
      </c>
      <c r="I23" s="142"/>
      <c r="J23" s="25"/>
      <c r="K23" s="26"/>
      <c r="L23" s="25"/>
      <c r="M23" s="25"/>
      <c r="N23" s="25"/>
      <c r="O23" s="25"/>
      <c r="P23" s="27"/>
      <c r="Q23" s="27"/>
      <c r="R23" s="28"/>
      <c r="S23" s="103"/>
      <c r="T23" s="27"/>
      <c r="U23" s="27"/>
      <c r="V23" s="14"/>
      <c r="W23" s="29"/>
      <c r="X23" s="29"/>
      <c r="Y23" s="30"/>
      <c r="Z23" s="29"/>
      <c r="AA23" s="29"/>
      <c r="AB23" s="29"/>
      <c r="AC23" s="29"/>
      <c r="AD23" s="102"/>
    </row>
    <row r="24" spans="1:30" s="206" customFormat="1" ht="45" customHeight="1" x14ac:dyDescent="0.25">
      <c r="A24" s="480"/>
      <c r="B24" s="204" t="s">
        <v>376</v>
      </c>
      <c r="C24" s="211" t="s">
        <v>261</v>
      </c>
      <c r="D24" s="205" t="s">
        <v>262</v>
      </c>
      <c r="E24" s="145" t="s">
        <v>254</v>
      </c>
      <c r="F24" s="145" t="s">
        <v>255</v>
      </c>
      <c r="G24" s="146">
        <v>44652</v>
      </c>
      <c r="H24" s="146">
        <v>44835</v>
      </c>
      <c r="I24" s="142"/>
      <c r="J24" s="25"/>
      <c r="K24" s="26"/>
      <c r="L24" s="25"/>
      <c r="M24" s="25"/>
      <c r="N24" s="25"/>
      <c r="O24" s="25"/>
      <c r="P24" s="27"/>
      <c r="Q24" s="27"/>
      <c r="R24" s="28"/>
      <c r="S24" s="103"/>
      <c r="T24" s="27"/>
      <c r="U24" s="27"/>
      <c r="V24" s="14"/>
      <c r="W24" s="29"/>
      <c r="X24" s="29"/>
      <c r="Y24" s="30"/>
      <c r="Z24" s="29"/>
      <c r="AA24" s="29"/>
      <c r="AB24" s="29"/>
      <c r="AC24" s="29"/>
      <c r="AD24" s="102"/>
    </row>
    <row r="25" spans="1:30" s="206" customFormat="1" ht="88.5" customHeight="1" x14ac:dyDescent="0.25">
      <c r="A25" s="480"/>
      <c r="B25" s="204" t="s">
        <v>375</v>
      </c>
      <c r="C25" s="212" t="s">
        <v>380</v>
      </c>
      <c r="D25" s="56" t="s">
        <v>383</v>
      </c>
      <c r="E25" s="56" t="s">
        <v>378</v>
      </c>
      <c r="F25" s="145" t="s">
        <v>379</v>
      </c>
      <c r="G25" s="76">
        <v>44743</v>
      </c>
      <c r="H25" s="76">
        <v>44895</v>
      </c>
      <c r="I25" s="142"/>
      <c r="J25" s="25"/>
      <c r="K25" s="26"/>
      <c r="L25" s="25"/>
      <c r="M25" s="25"/>
      <c r="N25" s="25"/>
      <c r="O25" s="25"/>
      <c r="P25" s="27"/>
      <c r="Q25" s="27"/>
      <c r="R25" s="28"/>
      <c r="S25" s="103"/>
      <c r="T25" s="27"/>
      <c r="U25" s="27"/>
      <c r="V25" s="14"/>
      <c r="W25" s="29"/>
      <c r="X25" s="29"/>
      <c r="Y25" s="30"/>
      <c r="Z25" s="29"/>
      <c r="AA25" s="29"/>
      <c r="AB25" s="29"/>
      <c r="AC25" s="29"/>
      <c r="AD25" s="102"/>
    </row>
    <row r="26" spans="1:30" s="206" customFormat="1" ht="75" x14ac:dyDescent="0.25">
      <c r="A26" s="480"/>
      <c r="B26" s="204" t="s">
        <v>382</v>
      </c>
      <c r="C26" s="212" t="s">
        <v>387</v>
      </c>
      <c r="D26" s="56" t="s">
        <v>384</v>
      </c>
      <c r="E26" s="56" t="s">
        <v>385</v>
      </c>
      <c r="F26" s="145" t="s">
        <v>386</v>
      </c>
      <c r="G26" s="76">
        <v>44713</v>
      </c>
      <c r="H26" s="76">
        <v>44895</v>
      </c>
      <c r="I26" s="142"/>
      <c r="J26" s="25"/>
      <c r="K26" s="26"/>
      <c r="L26" s="25"/>
      <c r="M26" s="25"/>
      <c r="N26" s="25"/>
      <c r="O26" s="25"/>
      <c r="P26" s="27"/>
      <c r="Q26" s="27"/>
      <c r="R26" s="28"/>
      <c r="S26" s="103"/>
      <c r="T26" s="27"/>
      <c r="U26" s="27"/>
      <c r="V26" s="14"/>
      <c r="W26" s="29"/>
      <c r="X26" s="29"/>
      <c r="Y26" s="30"/>
      <c r="Z26" s="29"/>
      <c r="AA26" s="29"/>
      <c r="AB26" s="29"/>
      <c r="AC26" s="29"/>
      <c r="AD26" s="102"/>
    </row>
    <row r="27" spans="1:30" ht="78.75" customHeight="1" x14ac:dyDescent="0.25">
      <c r="A27" s="480" t="s">
        <v>263</v>
      </c>
      <c r="B27" s="144" t="s">
        <v>211</v>
      </c>
      <c r="C27" s="160" t="s">
        <v>264</v>
      </c>
      <c r="D27" s="155" t="s">
        <v>265</v>
      </c>
      <c r="E27" s="148" t="s">
        <v>266</v>
      </c>
      <c r="F27" s="148" t="s">
        <v>267</v>
      </c>
      <c r="G27" s="149">
        <v>44593</v>
      </c>
      <c r="H27" s="149">
        <v>44895</v>
      </c>
      <c r="I27" s="142"/>
      <c r="J27" s="25"/>
      <c r="K27" s="26"/>
      <c r="L27" s="25"/>
      <c r="M27" s="25"/>
      <c r="N27" s="25"/>
      <c r="O27" s="25"/>
      <c r="P27" s="27"/>
      <c r="Q27" s="27"/>
      <c r="R27" s="28"/>
      <c r="S27" s="103"/>
      <c r="T27" s="27"/>
      <c r="U27" s="27"/>
      <c r="V27" s="14"/>
      <c r="W27" s="29"/>
      <c r="X27" s="29"/>
      <c r="Y27" s="30"/>
      <c r="Z27" s="29"/>
      <c r="AA27" s="29"/>
      <c r="AB27" s="29"/>
      <c r="AC27" s="29"/>
      <c r="AD27" s="102"/>
    </row>
    <row r="28" spans="1:30" ht="33" customHeight="1" x14ac:dyDescent="0.25">
      <c r="A28" s="480"/>
      <c r="B28" s="484">
        <v>44232</v>
      </c>
      <c r="C28" s="481" t="s">
        <v>268</v>
      </c>
      <c r="D28" s="481" t="s">
        <v>269</v>
      </c>
      <c r="E28" s="482" t="s">
        <v>259</v>
      </c>
      <c r="F28" s="482" t="s">
        <v>270</v>
      </c>
      <c r="G28" s="156">
        <v>44562</v>
      </c>
      <c r="H28" s="213">
        <v>44804</v>
      </c>
      <c r="I28" s="142"/>
      <c r="J28" s="25"/>
      <c r="K28" s="26"/>
      <c r="L28" s="25"/>
      <c r="M28" s="25"/>
      <c r="N28" s="25"/>
      <c r="O28" s="25"/>
      <c r="P28" s="27"/>
      <c r="Q28" s="27"/>
      <c r="R28" s="28"/>
      <c r="S28" s="103"/>
      <c r="T28" s="27"/>
      <c r="U28" s="27"/>
      <c r="V28" s="14"/>
      <c r="W28" s="29"/>
      <c r="X28" s="29"/>
      <c r="Y28" s="30"/>
      <c r="Z28" s="29"/>
      <c r="AA28" s="29"/>
      <c r="AB28" s="29"/>
      <c r="AC28" s="29"/>
      <c r="AD28" s="102"/>
    </row>
    <row r="29" spans="1:30" ht="37.5" customHeight="1" x14ac:dyDescent="0.25">
      <c r="A29" s="480"/>
      <c r="B29" s="484"/>
      <c r="C29" s="481"/>
      <c r="D29" s="481"/>
      <c r="E29" s="482"/>
      <c r="F29" s="482"/>
      <c r="G29" s="156">
        <v>44743</v>
      </c>
      <c r="H29" s="156">
        <v>44895</v>
      </c>
      <c r="I29" s="142"/>
      <c r="J29" s="25"/>
      <c r="K29" s="26"/>
      <c r="L29" s="25"/>
      <c r="M29" s="25"/>
      <c r="N29" s="25"/>
      <c r="O29" s="25"/>
      <c r="P29" s="27"/>
      <c r="Q29" s="27"/>
      <c r="R29" s="28"/>
      <c r="S29" s="103"/>
      <c r="T29" s="27"/>
      <c r="U29" s="27"/>
      <c r="V29" s="14"/>
      <c r="W29" s="29"/>
      <c r="X29" s="29"/>
      <c r="Y29" s="30"/>
      <c r="Z29" s="29"/>
      <c r="AA29" s="29"/>
      <c r="AB29" s="29"/>
      <c r="AC29" s="29"/>
      <c r="AD29" s="102"/>
    </row>
    <row r="30" spans="1:30" ht="81.75" customHeight="1" x14ac:dyDescent="0.25">
      <c r="A30" s="480"/>
      <c r="B30" s="147" t="s">
        <v>162</v>
      </c>
      <c r="C30" s="205" t="s">
        <v>273</v>
      </c>
      <c r="D30" s="155" t="s">
        <v>271</v>
      </c>
      <c r="E30" s="145" t="s">
        <v>274</v>
      </c>
      <c r="F30" s="157" t="s">
        <v>305</v>
      </c>
      <c r="G30" s="146">
        <v>44621</v>
      </c>
      <c r="H30" s="146">
        <v>44865</v>
      </c>
      <c r="I30" s="142"/>
      <c r="J30" s="25"/>
      <c r="K30" s="26"/>
      <c r="L30" s="25"/>
      <c r="M30" s="25"/>
      <c r="N30" s="25"/>
      <c r="O30" s="25"/>
      <c r="P30" s="27"/>
      <c r="Q30" s="27"/>
      <c r="R30" s="28"/>
      <c r="S30" s="103"/>
      <c r="T30" s="27"/>
      <c r="U30" s="27"/>
      <c r="V30" s="14"/>
      <c r="W30" s="29"/>
      <c r="X30" s="29"/>
      <c r="Y30" s="30"/>
      <c r="Z30" s="29"/>
      <c r="AA30" s="29"/>
      <c r="AB30" s="29"/>
      <c r="AC30" s="29"/>
      <c r="AD30" s="102"/>
    </row>
    <row r="31" spans="1:30" ht="113.25" customHeight="1" x14ac:dyDescent="0.25">
      <c r="A31" s="480"/>
      <c r="B31" s="147" t="s">
        <v>272</v>
      </c>
      <c r="C31" s="205" t="s">
        <v>275</v>
      </c>
      <c r="D31" s="161" t="s">
        <v>276</v>
      </c>
      <c r="E31" s="158" t="s">
        <v>277</v>
      </c>
      <c r="F31" s="158" t="s">
        <v>267</v>
      </c>
      <c r="G31" s="156">
        <v>44835</v>
      </c>
      <c r="H31" s="156">
        <v>44905</v>
      </c>
      <c r="I31" s="142"/>
      <c r="J31" s="25"/>
      <c r="K31" s="26"/>
      <c r="L31" s="25"/>
      <c r="M31" s="25"/>
      <c r="N31" s="25"/>
      <c r="O31" s="25"/>
      <c r="P31" s="27"/>
      <c r="Q31" s="27"/>
      <c r="R31" s="28"/>
      <c r="S31" s="103"/>
      <c r="T31" s="27"/>
      <c r="U31" s="27"/>
      <c r="V31" s="14"/>
      <c r="W31" s="29"/>
      <c r="X31" s="29"/>
      <c r="Y31" s="30"/>
      <c r="Z31" s="29"/>
      <c r="AA31" s="29"/>
      <c r="AB31" s="29"/>
      <c r="AC31" s="29"/>
      <c r="AD31" s="102"/>
    </row>
    <row r="32" spans="1:30" ht="100.5" customHeight="1" x14ac:dyDescent="0.2">
      <c r="A32" s="480"/>
      <c r="B32" s="144" t="s">
        <v>406</v>
      </c>
      <c r="C32" s="121" t="s">
        <v>306</v>
      </c>
      <c r="D32" s="161" t="s">
        <v>278</v>
      </c>
      <c r="E32" s="158" t="s">
        <v>279</v>
      </c>
      <c r="F32" s="158" t="s">
        <v>280</v>
      </c>
      <c r="G32" s="156">
        <v>44621</v>
      </c>
      <c r="H32" s="156">
        <v>44910</v>
      </c>
      <c r="I32" s="134"/>
      <c r="J32" s="105"/>
      <c r="K32" s="105"/>
      <c r="L32" s="105"/>
      <c r="M32" s="105"/>
      <c r="N32" s="105"/>
      <c r="O32" s="105"/>
      <c r="P32" s="105"/>
      <c r="Q32" s="105"/>
      <c r="R32" s="105"/>
      <c r="S32" s="105"/>
      <c r="T32" s="105"/>
      <c r="U32" s="105"/>
      <c r="V32" s="106"/>
      <c r="W32" s="105"/>
      <c r="X32" s="105"/>
      <c r="Y32" s="105"/>
      <c r="Z32" s="105"/>
      <c r="AA32" s="105"/>
      <c r="AB32" s="105"/>
      <c r="AC32" s="105"/>
      <c r="AD32" s="107"/>
    </row>
    <row r="33" spans="1:30" ht="30.75" customHeight="1" x14ac:dyDescent="0.2">
      <c r="A33" s="407" t="s">
        <v>61</v>
      </c>
      <c r="B33" s="333"/>
      <c r="C33" s="162" t="s">
        <v>62</v>
      </c>
      <c r="D33" s="488" t="s">
        <v>63</v>
      </c>
      <c r="E33" s="332"/>
      <c r="F33" s="332"/>
      <c r="G33" s="332"/>
      <c r="H33" s="333"/>
      <c r="I33" s="4"/>
      <c r="J33" s="4"/>
      <c r="K33" s="4"/>
      <c r="L33" s="4"/>
      <c r="M33" s="4"/>
      <c r="N33" s="4"/>
      <c r="O33" s="4"/>
      <c r="P33" s="4"/>
      <c r="Q33" s="4"/>
      <c r="R33" s="4"/>
      <c r="S33" s="4"/>
      <c r="T33" s="4"/>
      <c r="U33" s="4"/>
      <c r="V33" s="4"/>
      <c r="W33" s="4"/>
      <c r="X33" s="4"/>
      <c r="Y33" s="4"/>
      <c r="Z33" s="4"/>
      <c r="AA33" s="4"/>
      <c r="AB33" s="4"/>
      <c r="AC33" s="4"/>
      <c r="AD33" s="4"/>
    </row>
    <row r="34" spans="1:30" ht="14.25" x14ac:dyDescent="0.2">
      <c r="A34" s="346">
        <v>44592</v>
      </c>
      <c r="B34" s="259"/>
      <c r="C34" s="35">
        <v>1</v>
      </c>
      <c r="D34" s="290" t="s">
        <v>64</v>
      </c>
      <c r="E34" s="285"/>
      <c r="F34" s="285"/>
      <c r="G34" s="285"/>
      <c r="H34" s="259"/>
      <c r="I34" s="4"/>
      <c r="J34" s="4"/>
      <c r="K34" s="4"/>
      <c r="L34" s="4"/>
      <c r="M34" s="4"/>
      <c r="N34" s="4"/>
      <c r="O34" s="4"/>
      <c r="P34" s="4"/>
      <c r="Q34" s="4"/>
      <c r="R34" s="4"/>
      <c r="S34" s="4"/>
      <c r="T34" s="4"/>
      <c r="U34" s="4"/>
      <c r="V34" s="4"/>
      <c r="W34" s="4"/>
      <c r="X34" s="4"/>
      <c r="Y34" s="4"/>
      <c r="Z34" s="4"/>
      <c r="AA34" s="4"/>
      <c r="AB34" s="4"/>
      <c r="AC34" s="4"/>
      <c r="AD34" s="4"/>
    </row>
    <row r="35" spans="1:30" ht="14.25" x14ac:dyDescent="0.2">
      <c r="A35" s="346">
        <v>44698</v>
      </c>
      <c r="B35" s="259"/>
      <c r="C35" s="35">
        <v>2</v>
      </c>
      <c r="D35" s="290" t="s">
        <v>363</v>
      </c>
      <c r="E35" s="285"/>
      <c r="F35" s="285"/>
      <c r="G35" s="285"/>
      <c r="H35" s="259"/>
      <c r="I35" s="4"/>
      <c r="J35" s="4"/>
      <c r="K35" s="4"/>
      <c r="L35" s="4"/>
      <c r="M35" s="4"/>
      <c r="N35" s="4"/>
      <c r="O35" s="4"/>
      <c r="P35" s="4"/>
      <c r="Q35" s="4"/>
      <c r="R35" s="4"/>
      <c r="S35" s="4"/>
      <c r="T35" s="4"/>
      <c r="U35" s="4"/>
      <c r="V35" s="4"/>
      <c r="W35" s="4"/>
      <c r="X35" s="4"/>
      <c r="Y35" s="4"/>
      <c r="Z35" s="4"/>
      <c r="AA35" s="4"/>
      <c r="AB35" s="4"/>
      <c r="AC35" s="4"/>
      <c r="AD35" s="4"/>
    </row>
    <row r="36" spans="1:30" ht="14.25" x14ac:dyDescent="0.2">
      <c r="A36" s="346" t="s">
        <v>390</v>
      </c>
      <c r="B36" s="259"/>
      <c r="C36" s="35">
        <v>3</v>
      </c>
      <c r="D36" s="290" t="s">
        <v>391</v>
      </c>
      <c r="E36" s="285"/>
      <c r="F36" s="285"/>
      <c r="G36" s="285"/>
      <c r="H36" s="259"/>
      <c r="I36" s="4"/>
      <c r="J36" s="4"/>
      <c r="K36" s="4"/>
      <c r="L36" s="4"/>
      <c r="M36" s="4"/>
      <c r="N36" s="4"/>
      <c r="O36" s="4"/>
      <c r="P36" s="4"/>
      <c r="Q36" s="4"/>
      <c r="R36" s="4"/>
      <c r="S36" s="4"/>
      <c r="T36" s="4"/>
      <c r="U36" s="4"/>
      <c r="V36" s="4"/>
      <c r="W36" s="4"/>
      <c r="X36" s="4"/>
      <c r="Y36" s="4"/>
      <c r="Z36" s="4"/>
      <c r="AA36" s="4"/>
      <c r="AB36" s="4"/>
      <c r="AC36" s="4"/>
      <c r="AD36" s="4"/>
    </row>
    <row r="37" spans="1:30" s="208" customFormat="1" ht="22.5" customHeight="1" x14ac:dyDescent="0.2">
      <c r="A37" s="489" t="s">
        <v>403</v>
      </c>
      <c r="B37" s="259"/>
      <c r="C37" s="35">
        <v>4</v>
      </c>
      <c r="D37" s="290" t="s">
        <v>404</v>
      </c>
      <c r="E37" s="285"/>
      <c r="F37" s="285"/>
      <c r="G37" s="285"/>
      <c r="H37" s="259"/>
      <c r="I37" s="134"/>
      <c r="J37" s="134"/>
      <c r="K37" s="134"/>
      <c r="L37" s="134"/>
      <c r="M37" s="134"/>
      <c r="N37" s="134"/>
      <c r="O37" s="134"/>
      <c r="P37" s="134"/>
      <c r="Q37" s="134"/>
      <c r="R37" s="134"/>
      <c r="S37" s="134"/>
      <c r="T37" s="134"/>
      <c r="U37" s="134"/>
      <c r="V37" s="134"/>
      <c r="W37" s="134"/>
      <c r="X37" s="134"/>
      <c r="Y37" s="134"/>
      <c r="Z37" s="134"/>
      <c r="AA37" s="134"/>
      <c r="AB37" s="134"/>
      <c r="AC37" s="134"/>
      <c r="AD37" s="134"/>
    </row>
    <row r="38" spans="1:30" s="208" customFormat="1" ht="14.25" x14ac:dyDescent="0.2">
      <c r="A38" s="289">
        <v>44833</v>
      </c>
      <c r="B38" s="259"/>
      <c r="C38" s="51">
        <v>5</v>
      </c>
      <c r="D38" s="446" t="s">
        <v>407</v>
      </c>
      <c r="E38" s="447"/>
      <c r="F38" s="447"/>
      <c r="G38" s="447"/>
      <c r="H38" s="348"/>
      <c r="I38" s="134"/>
      <c r="J38" s="134"/>
      <c r="K38" s="134"/>
      <c r="L38" s="134"/>
      <c r="M38" s="134"/>
      <c r="N38" s="134"/>
      <c r="O38" s="134"/>
      <c r="P38" s="134"/>
      <c r="Q38" s="134"/>
      <c r="R38" s="134"/>
      <c r="S38" s="134"/>
      <c r="T38" s="134"/>
      <c r="U38" s="134"/>
      <c r="V38" s="134"/>
      <c r="W38" s="134"/>
      <c r="X38" s="134"/>
      <c r="Y38" s="134"/>
      <c r="Z38" s="134"/>
      <c r="AA38" s="134"/>
      <c r="AB38" s="134"/>
      <c r="AC38" s="134"/>
      <c r="AD38" s="134"/>
    </row>
    <row r="39" spans="1:30" s="208" customFormat="1" ht="14.25" x14ac:dyDescent="0.2">
      <c r="A39" s="289">
        <v>44860</v>
      </c>
      <c r="B39" s="349"/>
      <c r="C39" s="51">
        <v>6</v>
      </c>
      <c r="D39" s="446" t="s">
        <v>389</v>
      </c>
      <c r="E39" s="447"/>
      <c r="F39" s="447"/>
      <c r="G39" s="447"/>
      <c r="H39" s="348"/>
      <c r="I39" s="134"/>
      <c r="J39" s="134"/>
      <c r="K39" s="134"/>
      <c r="L39" s="134"/>
      <c r="M39" s="134"/>
      <c r="N39" s="134"/>
      <c r="O39" s="134"/>
      <c r="P39" s="134"/>
      <c r="Q39" s="134"/>
      <c r="R39" s="134"/>
      <c r="S39" s="134"/>
      <c r="T39" s="134"/>
      <c r="U39" s="134"/>
      <c r="V39" s="134"/>
      <c r="W39" s="134"/>
      <c r="X39" s="134"/>
      <c r="Y39" s="134"/>
      <c r="Z39" s="134"/>
      <c r="AA39" s="134"/>
      <c r="AB39" s="134"/>
      <c r="AC39" s="134"/>
      <c r="AD39" s="134"/>
    </row>
    <row r="40" spans="1:30" s="208" customFormat="1" ht="14.25" x14ac:dyDescent="0.2">
      <c r="A40" s="289">
        <v>44895</v>
      </c>
      <c r="B40" s="349"/>
      <c r="C40" s="51">
        <v>7</v>
      </c>
      <c r="D40" s="446" t="s">
        <v>389</v>
      </c>
      <c r="E40" s="447"/>
      <c r="F40" s="447"/>
      <c r="G40" s="447"/>
      <c r="H40" s="348"/>
      <c r="I40" s="134"/>
      <c r="J40" s="134"/>
      <c r="K40" s="134"/>
      <c r="L40" s="134"/>
      <c r="M40" s="134"/>
      <c r="N40" s="134"/>
      <c r="O40" s="134"/>
      <c r="P40" s="134"/>
      <c r="Q40" s="134"/>
      <c r="R40" s="134"/>
      <c r="S40" s="134"/>
      <c r="T40" s="134"/>
      <c r="U40" s="134"/>
      <c r="V40" s="134"/>
      <c r="W40" s="134"/>
      <c r="X40" s="134"/>
      <c r="Y40" s="134"/>
      <c r="Z40" s="134"/>
      <c r="AA40" s="134"/>
      <c r="AB40" s="134"/>
      <c r="AC40" s="134"/>
      <c r="AD40" s="134"/>
    </row>
    <row r="41" spans="1:30" ht="36.75" customHeight="1" x14ac:dyDescent="0.2">
      <c r="A41" s="393" t="s">
        <v>65</v>
      </c>
      <c r="B41" s="394"/>
      <c r="C41" s="394"/>
      <c r="D41" s="395"/>
      <c r="E41" s="10" t="s">
        <v>66</v>
      </c>
      <c r="F41" s="376" t="s">
        <v>67</v>
      </c>
      <c r="G41" s="285"/>
      <c r="H41" s="259"/>
      <c r="I41" s="4"/>
      <c r="J41" s="4"/>
      <c r="K41" s="4"/>
      <c r="L41" s="4"/>
      <c r="M41" s="4"/>
      <c r="N41" s="4"/>
      <c r="O41" s="4"/>
      <c r="P41" s="4"/>
      <c r="Q41" s="4"/>
      <c r="R41" s="4"/>
      <c r="S41" s="4"/>
      <c r="T41" s="4"/>
      <c r="U41" s="4"/>
      <c r="V41" s="4"/>
      <c r="W41" s="4"/>
      <c r="X41" s="4"/>
      <c r="Y41" s="4"/>
      <c r="Z41" s="4"/>
      <c r="AA41" s="4"/>
      <c r="AB41" s="4"/>
      <c r="AC41" s="4"/>
      <c r="AD41" s="4"/>
    </row>
    <row r="42" spans="1:30" ht="23.25" customHeight="1" x14ac:dyDescent="0.2">
      <c r="A42" s="407" t="s">
        <v>68</v>
      </c>
      <c r="B42" s="408"/>
      <c r="C42" s="409" t="s">
        <v>69</v>
      </c>
      <c r="D42" s="410"/>
      <c r="E42" s="474" t="s">
        <v>166</v>
      </c>
      <c r="F42" s="217" t="s">
        <v>409</v>
      </c>
      <c r="G42" s="218"/>
      <c r="H42" s="219"/>
      <c r="I42" s="4"/>
      <c r="J42" s="4"/>
      <c r="K42" s="4"/>
      <c r="L42" s="4"/>
      <c r="M42" s="4"/>
      <c r="N42" s="4"/>
      <c r="O42" s="4"/>
      <c r="P42" s="4"/>
      <c r="Q42" s="4"/>
      <c r="R42" s="4"/>
      <c r="S42" s="4"/>
      <c r="T42" s="4"/>
      <c r="U42" s="4"/>
      <c r="V42" s="4"/>
      <c r="W42" s="4"/>
      <c r="X42" s="4"/>
      <c r="Y42" s="4"/>
      <c r="Z42" s="4"/>
      <c r="AA42" s="4"/>
      <c r="AB42" s="4"/>
      <c r="AC42" s="4"/>
      <c r="AD42" s="4"/>
    </row>
    <row r="43" spans="1:30" ht="22.5" customHeight="1" x14ac:dyDescent="0.2">
      <c r="A43" s="405"/>
      <c r="B43" s="406"/>
      <c r="C43" s="411"/>
      <c r="D43" s="412"/>
      <c r="E43" s="475"/>
      <c r="F43" s="220"/>
      <c r="G43" s="221"/>
      <c r="H43" s="222"/>
      <c r="I43" s="4"/>
      <c r="J43" s="4"/>
      <c r="K43" s="4"/>
      <c r="L43" s="4"/>
      <c r="M43" s="4"/>
      <c r="N43" s="4"/>
      <c r="O43" s="4"/>
      <c r="P43" s="4"/>
      <c r="Q43" s="4"/>
      <c r="R43" s="4"/>
      <c r="S43" s="4"/>
      <c r="T43" s="4"/>
      <c r="U43" s="4"/>
      <c r="V43" s="4"/>
      <c r="W43" s="4"/>
      <c r="X43" s="4"/>
      <c r="Y43" s="4"/>
      <c r="Z43" s="4"/>
      <c r="AA43" s="4"/>
      <c r="AB43" s="4"/>
      <c r="AC43" s="4"/>
      <c r="AD43" s="4"/>
    </row>
    <row r="44" spans="1:30" ht="23.25" customHeight="1" x14ac:dyDescent="0.2">
      <c r="A44" s="403" t="s">
        <v>70</v>
      </c>
      <c r="B44" s="404"/>
      <c r="C44" s="409" t="s">
        <v>168</v>
      </c>
      <c r="D44" s="410"/>
      <c r="E44" s="474" t="s">
        <v>394</v>
      </c>
      <c r="F44" s="220"/>
      <c r="G44" s="221"/>
      <c r="H44" s="222"/>
      <c r="I44" s="4"/>
      <c r="J44" s="4"/>
      <c r="K44" s="4"/>
      <c r="L44" s="4"/>
      <c r="M44" s="4"/>
      <c r="N44" s="4"/>
      <c r="O44" s="4"/>
      <c r="P44" s="4"/>
      <c r="Q44" s="4"/>
      <c r="R44" s="4"/>
      <c r="S44" s="4"/>
      <c r="T44" s="4"/>
      <c r="U44" s="4"/>
      <c r="V44" s="4"/>
      <c r="W44" s="4"/>
      <c r="X44" s="4"/>
      <c r="Y44" s="4"/>
      <c r="Z44" s="4"/>
      <c r="AA44" s="4"/>
      <c r="AB44" s="4"/>
      <c r="AC44" s="4"/>
      <c r="AD44" s="4"/>
    </row>
    <row r="45" spans="1:30" ht="27.75" customHeight="1" x14ac:dyDescent="0.2">
      <c r="A45" s="407"/>
      <c r="B45" s="408"/>
      <c r="C45" s="411"/>
      <c r="D45" s="412"/>
      <c r="E45" s="475"/>
      <c r="F45" s="220"/>
      <c r="G45" s="221"/>
      <c r="H45" s="222"/>
      <c r="I45" s="4"/>
      <c r="J45" s="4"/>
      <c r="K45" s="4"/>
      <c r="L45" s="4"/>
      <c r="M45" s="4"/>
      <c r="N45" s="4"/>
      <c r="O45" s="4"/>
      <c r="P45" s="4"/>
      <c r="Q45" s="4"/>
      <c r="R45" s="4"/>
      <c r="S45" s="4"/>
      <c r="T45" s="4"/>
      <c r="U45" s="4"/>
      <c r="V45" s="4"/>
      <c r="W45" s="4"/>
      <c r="X45" s="4"/>
      <c r="Y45" s="4"/>
      <c r="Z45" s="4"/>
      <c r="AA45" s="4"/>
      <c r="AB45" s="4"/>
      <c r="AC45" s="4"/>
      <c r="AD45" s="4"/>
    </row>
    <row r="46" spans="1:30" ht="18.75" customHeight="1" x14ac:dyDescent="0.2">
      <c r="A46" s="407"/>
      <c r="B46" s="408"/>
      <c r="C46" s="409" t="s">
        <v>80</v>
      </c>
      <c r="D46" s="410"/>
      <c r="E46" s="474" t="s">
        <v>283</v>
      </c>
      <c r="F46" s="220"/>
      <c r="G46" s="221"/>
      <c r="H46" s="222"/>
      <c r="I46" s="4"/>
      <c r="J46" s="4"/>
      <c r="K46" s="4"/>
      <c r="L46" s="4"/>
      <c r="M46" s="4"/>
      <c r="N46" s="4"/>
      <c r="O46" s="4"/>
      <c r="P46" s="4"/>
      <c r="Q46" s="4"/>
      <c r="R46" s="4"/>
      <c r="S46" s="4"/>
      <c r="T46" s="4"/>
      <c r="U46" s="4"/>
      <c r="V46" s="4"/>
      <c r="W46" s="4"/>
      <c r="X46" s="4"/>
      <c r="Y46" s="4"/>
      <c r="Z46" s="4"/>
      <c r="AA46" s="4"/>
      <c r="AB46" s="4"/>
      <c r="AC46" s="4"/>
      <c r="AD46" s="4"/>
    </row>
    <row r="47" spans="1:30" ht="21.75" customHeight="1" x14ac:dyDescent="0.2">
      <c r="A47" s="405"/>
      <c r="B47" s="406"/>
      <c r="C47" s="411"/>
      <c r="D47" s="412"/>
      <c r="E47" s="475"/>
      <c r="F47" s="220"/>
      <c r="G47" s="221"/>
      <c r="H47" s="222"/>
      <c r="I47" s="4"/>
      <c r="J47" s="4"/>
      <c r="K47" s="4"/>
      <c r="L47" s="4"/>
      <c r="M47" s="4"/>
      <c r="N47" s="4"/>
      <c r="O47" s="4"/>
      <c r="P47" s="4"/>
      <c r="Q47" s="4"/>
      <c r="R47" s="4"/>
      <c r="S47" s="4"/>
      <c r="T47" s="4"/>
      <c r="U47" s="4"/>
      <c r="V47" s="4"/>
      <c r="W47" s="4"/>
      <c r="X47" s="4"/>
      <c r="Y47" s="4"/>
      <c r="Z47" s="4"/>
      <c r="AA47" s="4"/>
      <c r="AB47" s="4"/>
      <c r="AC47" s="4"/>
      <c r="AD47" s="4"/>
    </row>
    <row r="48" spans="1:30" ht="24.75" customHeight="1" x14ac:dyDescent="0.2">
      <c r="A48" s="403" t="s">
        <v>72</v>
      </c>
      <c r="B48" s="404"/>
      <c r="C48" s="409" t="s">
        <v>168</v>
      </c>
      <c r="D48" s="410"/>
      <c r="E48" s="474" t="s">
        <v>395</v>
      </c>
      <c r="F48" s="220"/>
      <c r="G48" s="221"/>
      <c r="H48" s="222"/>
      <c r="I48" s="4"/>
      <c r="J48" s="4"/>
      <c r="K48" s="4"/>
      <c r="L48" s="4"/>
      <c r="M48" s="4"/>
      <c r="N48" s="4"/>
      <c r="O48" s="4"/>
      <c r="P48" s="4"/>
      <c r="Q48" s="4"/>
      <c r="R48" s="4"/>
      <c r="S48" s="4"/>
      <c r="T48" s="4"/>
      <c r="U48" s="4"/>
      <c r="V48" s="4"/>
      <c r="W48" s="4"/>
      <c r="X48" s="4"/>
      <c r="Y48" s="4"/>
      <c r="Z48" s="4"/>
      <c r="AA48" s="4"/>
      <c r="AB48" s="4"/>
      <c r="AC48" s="4"/>
      <c r="AD48" s="4"/>
    </row>
    <row r="49" spans="1:30" ht="23.25" customHeight="1" x14ac:dyDescent="0.2">
      <c r="A49" s="405"/>
      <c r="B49" s="406"/>
      <c r="C49" s="411"/>
      <c r="D49" s="412"/>
      <c r="E49" s="475"/>
      <c r="F49" s="223"/>
      <c r="G49" s="224"/>
      <c r="H49" s="225"/>
      <c r="I49" s="4"/>
      <c r="J49" s="4"/>
      <c r="K49" s="4"/>
      <c r="L49" s="4"/>
      <c r="M49" s="4"/>
      <c r="N49" s="4"/>
      <c r="O49" s="4"/>
      <c r="P49" s="4"/>
      <c r="Q49" s="4"/>
      <c r="R49" s="4"/>
      <c r="S49" s="4"/>
      <c r="T49" s="4"/>
      <c r="U49" s="4"/>
      <c r="V49" s="4"/>
      <c r="W49" s="4"/>
      <c r="X49" s="4"/>
      <c r="Y49" s="4"/>
      <c r="Z49" s="4"/>
      <c r="AA49" s="4"/>
      <c r="AB49" s="4"/>
      <c r="AC49" s="4"/>
      <c r="AD49" s="4"/>
    </row>
    <row r="50" spans="1:30" ht="12.75" customHeight="1" x14ac:dyDescent="0.2">
      <c r="A50" s="4"/>
      <c r="B50" s="9"/>
      <c r="C50" s="92"/>
      <c r="D50" s="92"/>
      <c r="E50" s="9"/>
      <c r="F50" s="4"/>
      <c r="G50" s="4"/>
      <c r="H50" s="4"/>
      <c r="I50" s="4"/>
      <c r="J50" s="4"/>
      <c r="K50" s="4"/>
      <c r="L50" s="4"/>
      <c r="M50" s="4"/>
      <c r="N50" s="4"/>
      <c r="O50" s="4"/>
      <c r="P50" s="4"/>
      <c r="Q50" s="4"/>
      <c r="R50" s="4"/>
      <c r="S50" s="4"/>
      <c r="T50" s="4"/>
      <c r="U50" s="4"/>
      <c r="V50" s="4"/>
      <c r="W50" s="4"/>
      <c r="X50" s="4"/>
      <c r="Y50" s="4"/>
      <c r="Z50" s="4"/>
      <c r="AA50" s="4"/>
      <c r="AB50" s="4"/>
      <c r="AC50" s="4"/>
      <c r="AD50" s="4"/>
    </row>
    <row r="51" spans="1:30" ht="12.75" customHeight="1" x14ac:dyDescent="0.2">
      <c r="A51" s="4"/>
      <c r="B51" s="9"/>
      <c r="C51" s="92"/>
      <c r="D51" s="92"/>
      <c r="E51" s="9"/>
      <c r="F51" s="487"/>
      <c r="G51" s="4"/>
      <c r="H51" s="4"/>
      <c r="I51" s="4"/>
      <c r="J51" s="4"/>
      <c r="K51" s="4"/>
      <c r="L51" s="4"/>
      <c r="M51" s="4"/>
      <c r="N51" s="4"/>
      <c r="O51" s="4"/>
      <c r="P51" s="4"/>
      <c r="Q51" s="4"/>
      <c r="R51" s="4"/>
      <c r="S51" s="4"/>
      <c r="T51" s="4"/>
      <c r="U51" s="4"/>
      <c r="V51" s="4"/>
      <c r="W51" s="4"/>
      <c r="X51" s="4"/>
      <c r="Y51" s="4"/>
      <c r="Z51" s="4"/>
      <c r="AA51" s="4"/>
      <c r="AB51" s="4"/>
      <c r="AC51" s="4"/>
      <c r="AD51" s="4"/>
    </row>
    <row r="52" spans="1:30" ht="12.75" customHeight="1" x14ac:dyDescent="0.2">
      <c r="A52" s="4"/>
      <c r="B52" s="9"/>
      <c r="C52" s="92"/>
      <c r="D52" s="92"/>
      <c r="E52" s="9"/>
      <c r="F52" s="490"/>
      <c r="G52" s="4"/>
      <c r="H52" s="4"/>
      <c r="I52" s="4"/>
      <c r="J52" s="4"/>
      <c r="K52" s="4"/>
      <c r="L52" s="4"/>
      <c r="M52" s="4"/>
      <c r="N52" s="4"/>
      <c r="O52" s="4"/>
      <c r="P52" s="4"/>
      <c r="Q52" s="4"/>
      <c r="R52" s="4"/>
      <c r="S52" s="4"/>
      <c r="T52" s="4"/>
      <c r="U52" s="4"/>
      <c r="V52" s="4"/>
      <c r="W52" s="4"/>
      <c r="X52" s="4"/>
      <c r="Y52" s="4"/>
      <c r="Z52" s="4"/>
      <c r="AA52" s="4"/>
      <c r="AB52" s="4"/>
      <c r="AC52" s="4"/>
      <c r="AD52" s="4"/>
    </row>
    <row r="53" spans="1:30" ht="12.75" customHeight="1" x14ac:dyDescent="0.2">
      <c r="A53" s="4"/>
      <c r="B53" s="9"/>
      <c r="C53" s="92"/>
      <c r="D53" s="92"/>
      <c r="E53" s="9"/>
      <c r="F53" s="332"/>
      <c r="G53" s="4"/>
      <c r="H53" s="4"/>
      <c r="I53" s="4"/>
      <c r="J53" s="4"/>
      <c r="K53" s="4"/>
      <c r="L53" s="4"/>
      <c r="M53" s="4"/>
      <c r="N53" s="4"/>
      <c r="O53" s="4"/>
      <c r="P53" s="4"/>
      <c r="Q53" s="4"/>
      <c r="R53" s="4"/>
      <c r="S53" s="4"/>
      <c r="T53" s="4"/>
      <c r="U53" s="4"/>
      <c r="V53" s="4"/>
      <c r="W53" s="4"/>
      <c r="X53" s="4"/>
      <c r="Y53" s="4"/>
      <c r="Z53" s="4"/>
      <c r="AA53" s="4"/>
      <c r="AB53" s="4"/>
      <c r="AC53" s="4"/>
      <c r="AD53" s="4"/>
    </row>
    <row r="54" spans="1:30" ht="12.75" customHeight="1" x14ac:dyDescent="0.2">
      <c r="A54" s="4"/>
      <c r="B54" s="9"/>
      <c r="C54" s="92"/>
      <c r="D54" s="92"/>
      <c r="E54" s="9"/>
      <c r="F54" s="487"/>
      <c r="G54" s="4"/>
      <c r="H54" s="4"/>
      <c r="I54" s="4"/>
      <c r="J54" s="4"/>
      <c r="K54" s="4"/>
      <c r="L54" s="4"/>
      <c r="M54" s="4"/>
      <c r="N54" s="4"/>
      <c r="O54" s="4"/>
      <c r="P54" s="4"/>
      <c r="Q54" s="4"/>
      <c r="R54" s="4"/>
      <c r="S54" s="4"/>
      <c r="T54" s="4"/>
      <c r="U54" s="4"/>
      <c r="V54" s="4"/>
      <c r="W54" s="4"/>
      <c r="X54" s="4"/>
      <c r="Y54" s="4"/>
      <c r="Z54" s="4"/>
      <c r="AA54" s="4"/>
      <c r="AB54" s="4"/>
      <c r="AC54" s="4"/>
      <c r="AD54" s="4"/>
    </row>
    <row r="55" spans="1:30" ht="12.75" customHeight="1" x14ac:dyDescent="0.2">
      <c r="A55" s="4"/>
      <c r="B55" s="9"/>
      <c r="C55" s="92"/>
      <c r="D55" s="92"/>
      <c r="E55" s="9"/>
      <c r="F55" s="332"/>
      <c r="G55" s="4"/>
      <c r="H55" s="4"/>
      <c r="I55" s="4"/>
      <c r="J55" s="4"/>
      <c r="K55" s="4"/>
      <c r="L55" s="4"/>
      <c r="M55" s="4"/>
      <c r="N55" s="4"/>
      <c r="O55" s="4"/>
      <c r="P55" s="4"/>
      <c r="Q55" s="4"/>
      <c r="R55" s="4"/>
      <c r="S55" s="4"/>
      <c r="T55" s="4"/>
      <c r="U55" s="4"/>
      <c r="V55" s="4"/>
      <c r="W55" s="4"/>
      <c r="X55" s="4"/>
      <c r="Y55" s="4"/>
      <c r="Z55" s="4"/>
      <c r="AA55" s="4"/>
      <c r="AB55" s="4"/>
      <c r="AC55" s="4"/>
      <c r="AD55" s="4"/>
    </row>
    <row r="56" spans="1:30" ht="12.75" customHeight="1" x14ac:dyDescent="0.2">
      <c r="A56" s="4"/>
      <c r="B56" s="9"/>
      <c r="C56" s="92"/>
      <c r="D56" s="92"/>
      <c r="E56" s="9"/>
      <c r="F56" s="4"/>
      <c r="G56" s="4"/>
      <c r="H56" s="4"/>
      <c r="I56" s="4"/>
      <c r="J56" s="4"/>
      <c r="K56" s="4"/>
      <c r="L56" s="4"/>
      <c r="M56" s="4"/>
      <c r="N56" s="4"/>
      <c r="O56" s="4"/>
      <c r="P56" s="4"/>
      <c r="Q56" s="4"/>
      <c r="R56" s="4"/>
      <c r="S56" s="4"/>
      <c r="T56" s="4"/>
      <c r="U56" s="4"/>
      <c r="V56" s="4"/>
      <c r="W56" s="4"/>
      <c r="X56" s="4"/>
      <c r="Y56" s="4"/>
      <c r="Z56" s="4"/>
      <c r="AA56" s="4"/>
      <c r="AB56" s="4"/>
      <c r="AC56" s="4"/>
      <c r="AD56" s="4"/>
    </row>
    <row r="57" spans="1:30" ht="12.75" customHeight="1" x14ac:dyDescent="0.2">
      <c r="A57" s="4"/>
      <c r="B57" s="9"/>
      <c r="C57" s="92"/>
      <c r="D57" s="92"/>
      <c r="E57" s="9"/>
      <c r="F57" s="4"/>
      <c r="G57" s="4"/>
      <c r="H57" s="4"/>
      <c r="I57" s="4"/>
      <c r="J57" s="4"/>
      <c r="K57" s="4"/>
      <c r="L57" s="4"/>
      <c r="M57" s="4"/>
      <c r="N57" s="4"/>
      <c r="O57" s="4"/>
      <c r="P57" s="4"/>
      <c r="Q57" s="4"/>
      <c r="R57" s="4"/>
      <c r="S57" s="4"/>
      <c r="T57" s="4"/>
      <c r="U57" s="4"/>
      <c r="V57" s="4"/>
      <c r="W57" s="4"/>
      <c r="X57" s="4"/>
      <c r="Y57" s="4"/>
      <c r="Z57" s="4"/>
      <c r="AA57" s="4"/>
      <c r="AB57" s="4"/>
      <c r="AC57" s="4"/>
      <c r="AD57" s="4"/>
    </row>
    <row r="58" spans="1:30" ht="12.75" customHeight="1" x14ac:dyDescent="0.2">
      <c r="A58" s="4"/>
      <c r="B58" s="9"/>
      <c r="C58" s="92"/>
      <c r="D58" s="92"/>
      <c r="E58" s="9"/>
      <c r="F58" s="4"/>
      <c r="G58" s="4"/>
      <c r="H58" s="4"/>
      <c r="I58" s="4"/>
      <c r="J58" s="4"/>
      <c r="K58" s="4"/>
      <c r="L58" s="4"/>
      <c r="M58" s="4"/>
      <c r="N58" s="4"/>
      <c r="O58" s="4"/>
      <c r="P58" s="4"/>
      <c r="Q58" s="4"/>
      <c r="R58" s="4"/>
      <c r="S58" s="4"/>
      <c r="T58" s="4"/>
      <c r="U58" s="4"/>
      <c r="V58" s="4"/>
      <c r="W58" s="4"/>
      <c r="X58" s="4"/>
      <c r="Y58" s="4"/>
      <c r="Z58" s="4"/>
      <c r="AA58" s="4"/>
      <c r="AB58" s="4"/>
      <c r="AC58" s="4"/>
      <c r="AD58" s="4"/>
    </row>
    <row r="59" spans="1:30" ht="12.75" customHeight="1" x14ac:dyDescent="0.2">
      <c r="A59" s="4"/>
      <c r="B59" s="9"/>
      <c r="C59" s="92"/>
      <c r="D59" s="92"/>
      <c r="E59" s="9"/>
      <c r="F59" s="4"/>
      <c r="G59" s="4"/>
      <c r="H59" s="4"/>
      <c r="I59" s="4"/>
      <c r="J59" s="4"/>
      <c r="K59" s="4"/>
      <c r="L59" s="4"/>
      <c r="M59" s="4"/>
      <c r="N59" s="4"/>
      <c r="O59" s="4"/>
      <c r="P59" s="4"/>
      <c r="Q59" s="4"/>
      <c r="R59" s="4"/>
      <c r="S59" s="4"/>
      <c r="T59" s="4"/>
      <c r="U59" s="4"/>
      <c r="V59" s="4"/>
      <c r="W59" s="4"/>
      <c r="X59" s="4"/>
      <c r="Y59" s="4"/>
      <c r="Z59" s="4"/>
      <c r="AA59" s="4"/>
      <c r="AB59" s="4"/>
      <c r="AC59" s="4"/>
      <c r="AD59" s="4"/>
    </row>
    <row r="60" spans="1:30" ht="12.75" customHeight="1" x14ac:dyDescent="0.2">
      <c r="A60" s="4"/>
      <c r="B60" s="9"/>
      <c r="C60" s="92"/>
      <c r="D60" s="92"/>
      <c r="E60" s="9"/>
      <c r="F60" s="4"/>
      <c r="G60" s="4"/>
      <c r="H60" s="4"/>
      <c r="I60" s="4"/>
      <c r="J60" s="4"/>
      <c r="K60" s="4"/>
      <c r="L60" s="4"/>
      <c r="M60" s="4"/>
      <c r="N60" s="4"/>
      <c r="O60" s="4"/>
      <c r="P60" s="4"/>
      <c r="Q60" s="4"/>
      <c r="R60" s="4"/>
      <c r="S60" s="4"/>
      <c r="T60" s="4"/>
      <c r="U60" s="4"/>
      <c r="V60" s="4"/>
      <c r="W60" s="4"/>
      <c r="X60" s="4"/>
      <c r="Y60" s="4"/>
      <c r="Z60" s="4"/>
      <c r="AA60" s="4"/>
      <c r="AB60" s="4"/>
      <c r="AC60" s="4"/>
      <c r="AD60" s="4"/>
    </row>
    <row r="61" spans="1:30" ht="12.75" customHeight="1" x14ac:dyDescent="0.2">
      <c r="A61" s="4"/>
      <c r="B61" s="9"/>
      <c r="C61" s="92"/>
      <c r="D61" s="92"/>
      <c r="E61" s="9"/>
      <c r="F61" s="4"/>
      <c r="G61" s="4"/>
      <c r="H61" s="4"/>
      <c r="I61" s="4"/>
      <c r="J61" s="4"/>
      <c r="K61" s="4"/>
      <c r="L61" s="4"/>
      <c r="M61" s="4"/>
      <c r="N61" s="4"/>
      <c r="O61" s="4"/>
      <c r="P61" s="4"/>
      <c r="Q61" s="4"/>
      <c r="R61" s="4"/>
      <c r="S61" s="4"/>
      <c r="T61" s="4"/>
      <c r="U61" s="4"/>
      <c r="V61" s="4"/>
      <c r="W61" s="4"/>
      <c r="X61" s="4"/>
      <c r="Y61" s="4"/>
      <c r="Z61" s="4"/>
      <c r="AA61" s="4"/>
      <c r="AB61" s="4"/>
      <c r="AC61" s="4"/>
      <c r="AD61" s="4"/>
    </row>
    <row r="62" spans="1:30" ht="12.75" customHeight="1" x14ac:dyDescent="0.2">
      <c r="A62" s="4"/>
      <c r="B62" s="9"/>
      <c r="C62" s="92"/>
      <c r="D62" s="92"/>
      <c r="E62" s="9"/>
      <c r="F62" s="4"/>
      <c r="G62" s="4"/>
      <c r="H62" s="4"/>
      <c r="I62" s="4"/>
      <c r="J62" s="4"/>
      <c r="K62" s="4"/>
      <c r="L62" s="4"/>
      <c r="M62" s="4"/>
      <c r="N62" s="4"/>
      <c r="O62" s="4"/>
      <c r="P62" s="4"/>
      <c r="Q62" s="4"/>
      <c r="R62" s="4"/>
      <c r="S62" s="4"/>
      <c r="T62" s="4"/>
      <c r="U62" s="4"/>
      <c r="V62" s="4"/>
      <c r="W62" s="4"/>
      <c r="X62" s="4"/>
      <c r="Y62" s="4"/>
      <c r="Z62" s="4"/>
      <c r="AA62" s="4"/>
      <c r="AB62" s="4"/>
      <c r="AC62" s="4"/>
      <c r="AD62" s="4"/>
    </row>
    <row r="63" spans="1:30" ht="12.75" customHeight="1" x14ac:dyDescent="0.2">
      <c r="A63" s="4"/>
      <c r="B63" s="9"/>
      <c r="C63" s="92"/>
      <c r="D63" s="92"/>
      <c r="E63" s="9"/>
      <c r="F63" s="4"/>
      <c r="G63" s="4"/>
      <c r="H63" s="4"/>
      <c r="I63" s="4"/>
      <c r="J63" s="4"/>
      <c r="K63" s="4"/>
      <c r="L63" s="4"/>
      <c r="M63" s="4"/>
      <c r="N63" s="4"/>
      <c r="O63" s="4"/>
      <c r="P63" s="4"/>
      <c r="Q63" s="4"/>
      <c r="R63" s="4"/>
      <c r="S63" s="4"/>
      <c r="T63" s="4"/>
      <c r="U63" s="4"/>
      <c r="V63" s="4"/>
      <c r="W63" s="4"/>
      <c r="X63" s="4"/>
      <c r="Y63" s="4"/>
      <c r="Z63" s="4"/>
      <c r="AA63" s="4"/>
      <c r="AB63" s="4"/>
      <c r="AC63" s="4"/>
      <c r="AD63" s="4"/>
    </row>
    <row r="64" spans="1:30" ht="12.75" customHeight="1" x14ac:dyDescent="0.2">
      <c r="A64" s="4"/>
      <c r="B64" s="9"/>
      <c r="C64" s="92"/>
      <c r="D64" s="92"/>
      <c r="E64" s="9"/>
      <c r="F64" s="4"/>
      <c r="G64" s="4"/>
      <c r="H64" s="4"/>
      <c r="I64" s="4"/>
      <c r="J64" s="4"/>
      <c r="K64" s="4"/>
      <c r="L64" s="4"/>
      <c r="M64" s="4"/>
      <c r="N64" s="4"/>
      <c r="O64" s="4"/>
      <c r="P64" s="4"/>
      <c r="Q64" s="4"/>
      <c r="R64" s="4"/>
      <c r="S64" s="4"/>
      <c r="T64" s="4"/>
      <c r="U64" s="4"/>
      <c r="V64" s="4"/>
      <c r="W64" s="4"/>
      <c r="X64" s="4"/>
      <c r="Y64" s="4"/>
      <c r="Z64" s="4"/>
      <c r="AA64" s="4"/>
      <c r="AB64" s="4"/>
      <c r="AC64" s="4"/>
      <c r="AD64" s="4"/>
    </row>
    <row r="65" spans="1:30" ht="12.75" customHeight="1" x14ac:dyDescent="0.2">
      <c r="A65" s="4"/>
      <c r="B65" s="9"/>
      <c r="C65" s="92"/>
      <c r="D65" s="92"/>
      <c r="E65" s="9"/>
      <c r="F65" s="4"/>
      <c r="G65" s="4"/>
      <c r="H65" s="4"/>
      <c r="I65" s="4"/>
      <c r="J65" s="4"/>
      <c r="K65" s="4"/>
      <c r="L65" s="4"/>
      <c r="M65" s="4"/>
      <c r="N65" s="4"/>
      <c r="O65" s="4"/>
      <c r="P65" s="4"/>
      <c r="Q65" s="4"/>
      <c r="R65" s="4"/>
      <c r="S65" s="4"/>
      <c r="T65" s="4"/>
      <c r="U65" s="4"/>
      <c r="V65" s="4"/>
      <c r="W65" s="4"/>
      <c r="X65" s="4"/>
      <c r="Y65" s="4"/>
      <c r="Z65" s="4"/>
      <c r="AA65" s="4"/>
      <c r="AB65" s="4"/>
      <c r="AC65" s="4"/>
      <c r="AD65" s="4"/>
    </row>
    <row r="66" spans="1:30" ht="12.75" customHeight="1" x14ac:dyDescent="0.2">
      <c r="A66" s="4"/>
      <c r="B66" s="9"/>
      <c r="C66" s="92"/>
      <c r="D66" s="92"/>
      <c r="E66" s="9"/>
      <c r="F66" s="4"/>
      <c r="G66" s="4"/>
      <c r="H66" s="4"/>
      <c r="I66" s="4"/>
      <c r="J66" s="4"/>
      <c r="K66" s="4"/>
      <c r="L66" s="4"/>
      <c r="M66" s="4"/>
      <c r="N66" s="4"/>
      <c r="O66" s="4"/>
      <c r="P66" s="4"/>
      <c r="Q66" s="4"/>
      <c r="R66" s="4"/>
      <c r="S66" s="4"/>
      <c r="T66" s="4"/>
      <c r="U66" s="4"/>
      <c r="V66" s="4"/>
      <c r="W66" s="4"/>
      <c r="X66" s="4"/>
      <c r="Y66" s="4"/>
      <c r="Z66" s="4"/>
      <c r="AA66" s="4"/>
      <c r="AB66" s="4"/>
      <c r="AC66" s="4"/>
      <c r="AD66" s="4"/>
    </row>
    <row r="67" spans="1:30" ht="12.75" customHeight="1" x14ac:dyDescent="0.2">
      <c r="A67" s="4"/>
      <c r="B67" s="9"/>
      <c r="C67" s="92"/>
      <c r="D67" s="92"/>
      <c r="E67" s="9"/>
      <c r="F67" s="4"/>
      <c r="G67" s="4"/>
      <c r="H67" s="4"/>
      <c r="I67" s="4"/>
      <c r="J67" s="4"/>
      <c r="K67" s="4"/>
      <c r="L67" s="4"/>
      <c r="M67" s="4"/>
      <c r="N67" s="4"/>
      <c r="O67" s="4"/>
      <c r="P67" s="4"/>
      <c r="Q67" s="4"/>
      <c r="R67" s="4"/>
      <c r="S67" s="4"/>
      <c r="T67" s="4"/>
      <c r="U67" s="4"/>
      <c r="V67" s="4"/>
      <c r="W67" s="4"/>
      <c r="X67" s="4"/>
      <c r="Y67" s="4"/>
      <c r="Z67" s="4"/>
      <c r="AA67" s="4"/>
      <c r="AB67" s="4"/>
      <c r="AC67" s="4"/>
      <c r="AD67" s="4"/>
    </row>
    <row r="68" spans="1:30" ht="12.75" customHeight="1" x14ac:dyDescent="0.2">
      <c r="A68" s="4"/>
      <c r="B68" s="9"/>
      <c r="C68" s="92"/>
      <c r="D68" s="92"/>
      <c r="E68" s="9"/>
      <c r="F68" s="4"/>
      <c r="G68" s="4"/>
      <c r="H68" s="4"/>
      <c r="I68" s="4"/>
      <c r="J68" s="4"/>
      <c r="K68" s="4"/>
      <c r="L68" s="4"/>
      <c r="M68" s="4"/>
      <c r="N68" s="4"/>
      <c r="O68" s="4"/>
      <c r="P68" s="4"/>
      <c r="Q68" s="4"/>
      <c r="R68" s="4"/>
      <c r="S68" s="4"/>
      <c r="T68" s="4"/>
      <c r="U68" s="4"/>
      <c r="V68" s="4"/>
      <c r="W68" s="4"/>
      <c r="X68" s="4"/>
      <c r="Y68" s="4"/>
      <c r="Z68" s="4"/>
      <c r="AA68" s="4"/>
      <c r="AB68" s="4"/>
      <c r="AC68" s="4"/>
      <c r="AD68" s="4"/>
    </row>
    <row r="69" spans="1:30" ht="12.75" customHeight="1" x14ac:dyDescent="0.2">
      <c r="A69" s="4"/>
      <c r="B69" s="9"/>
      <c r="C69" s="92"/>
      <c r="D69" s="92"/>
      <c r="E69" s="9"/>
      <c r="F69" s="4"/>
      <c r="G69" s="4"/>
      <c r="H69" s="4"/>
      <c r="I69" s="4"/>
      <c r="J69" s="4"/>
      <c r="K69" s="4"/>
      <c r="L69" s="4"/>
      <c r="M69" s="4"/>
      <c r="N69" s="4"/>
      <c r="O69" s="4"/>
      <c r="P69" s="4"/>
      <c r="Q69" s="4"/>
      <c r="R69" s="4"/>
      <c r="S69" s="4"/>
      <c r="T69" s="4"/>
      <c r="U69" s="4"/>
      <c r="V69" s="4"/>
      <c r="W69" s="4"/>
      <c r="X69" s="4"/>
      <c r="Y69" s="4"/>
      <c r="Z69" s="4"/>
      <c r="AA69" s="4"/>
      <c r="AB69" s="4"/>
      <c r="AC69" s="4"/>
      <c r="AD69" s="4"/>
    </row>
    <row r="70" spans="1:30" ht="12.75" customHeight="1" x14ac:dyDescent="0.2">
      <c r="A70" s="4"/>
      <c r="B70" s="9"/>
      <c r="C70" s="92"/>
      <c r="D70" s="92"/>
      <c r="E70" s="9"/>
      <c r="F70" s="4"/>
      <c r="G70" s="4"/>
      <c r="H70" s="4"/>
      <c r="I70" s="4"/>
      <c r="J70" s="4"/>
      <c r="K70" s="4"/>
      <c r="L70" s="4"/>
      <c r="M70" s="4"/>
      <c r="N70" s="4"/>
      <c r="O70" s="4"/>
      <c r="P70" s="4"/>
      <c r="Q70" s="4"/>
      <c r="R70" s="4"/>
      <c r="S70" s="4"/>
      <c r="T70" s="4"/>
      <c r="U70" s="4"/>
      <c r="V70" s="4"/>
      <c r="W70" s="4"/>
      <c r="X70" s="4"/>
      <c r="Y70" s="4"/>
      <c r="Z70" s="4"/>
      <c r="AA70" s="4"/>
      <c r="AB70" s="4"/>
      <c r="AC70" s="4"/>
      <c r="AD70" s="4"/>
    </row>
    <row r="71" spans="1:30" ht="12.75" customHeight="1" x14ac:dyDescent="0.2">
      <c r="A71" s="4"/>
      <c r="B71" s="9"/>
      <c r="C71" s="92"/>
      <c r="D71" s="92"/>
      <c r="E71" s="9"/>
      <c r="F71" s="4"/>
      <c r="G71" s="4"/>
      <c r="H71" s="4"/>
      <c r="I71" s="4"/>
      <c r="J71" s="4"/>
      <c r="K71" s="4"/>
      <c r="L71" s="4"/>
      <c r="M71" s="4"/>
      <c r="N71" s="4"/>
      <c r="O71" s="4"/>
      <c r="P71" s="4"/>
      <c r="Q71" s="4"/>
      <c r="R71" s="4"/>
      <c r="S71" s="4"/>
      <c r="T71" s="4"/>
      <c r="U71" s="4"/>
      <c r="V71" s="4"/>
      <c r="W71" s="4"/>
      <c r="X71" s="4"/>
      <c r="Y71" s="4"/>
      <c r="Z71" s="4"/>
      <c r="AA71" s="4"/>
      <c r="AB71" s="4"/>
      <c r="AC71" s="4"/>
      <c r="AD71" s="4"/>
    </row>
    <row r="72" spans="1:30" ht="12.75" customHeight="1" x14ac:dyDescent="0.2">
      <c r="A72" s="4"/>
      <c r="B72" s="9"/>
      <c r="C72" s="92"/>
      <c r="D72" s="92"/>
      <c r="E72" s="9"/>
      <c r="F72" s="4"/>
      <c r="G72" s="4"/>
      <c r="H72" s="4"/>
      <c r="I72" s="4"/>
      <c r="J72" s="4"/>
      <c r="K72" s="4"/>
      <c r="L72" s="4"/>
      <c r="M72" s="4"/>
      <c r="N72" s="4"/>
      <c r="O72" s="4"/>
      <c r="P72" s="4"/>
      <c r="Q72" s="4"/>
      <c r="R72" s="4"/>
      <c r="S72" s="4"/>
      <c r="T72" s="4"/>
      <c r="U72" s="4"/>
      <c r="V72" s="4"/>
      <c r="W72" s="4"/>
      <c r="X72" s="4"/>
      <c r="Y72" s="4"/>
      <c r="Z72" s="4"/>
      <c r="AA72" s="4"/>
      <c r="AB72" s="4"/>
      <c r="AC72" s="4"/>
      <c r="AD72" s="4"/>
    </row>
    <row r="73" spans="1:30" ht="12.75" customHeight="1" x14ac:dyDescent="0.2">
      <c r="A73" s="4"/>
      <c r="B73" s="9"/>
      <c r="C73" s="92"/>
      <c r="D73" s="92"/>
      <c r="E73" s="9"/>
      <c r="F73" s="4"/>
      <c r="G73" s="4"/>
      <c r="H73" s="4"/>
      <c r="I73" s="4"/>
      <c r="J73" s="4"/>
      <c r="K73" s="4"/>
      <c r="L73" s="4"/>
      <c r="M73" s="4"/>
      <c r="N73" s="4"/>
      <c r="O73" s="4"/>
      <c r="P73" s="4"/>
      <c r="Q73" s="4"/>
      <c r="R73" s="4"/>
      <c r="S73" s="4"/>
      <c r="T73" s="4"/>
      <c r="U73" s="4"/>
      <c r="V73" s="4"/>
      <c r="W73" s="4"/>
      <c r="X73" s="4"/>
      <c r="Y73" s="4"/>
      <c r="Z73" s="4"/>
      <c r="AA73" s="4"/>
      <c r="AB73" s="4"/>
      <c r="AC73" s="4"/>
      <c r="AD73" s="4"/>
    </row>
    <row r="74" spans="1:30" ht="12.75" customHeight="1" x14ac:dyDescent="0.2">
      <c r="A74" s="4"/>
      <c r="B74" s="9"/>
      <c r="C74" s="92"/>
      <c r="D74" s="92"/>
      <c r="E74" s="9"/>
      <c r="F74" s="4"/>
      <c r="G74" s="4"/>
      <c r="H74" s="4"/>
      <c r="I74" s="4"/>
      <c r="J74" s="4"/>
      <c r="K74" s="4"/>
      <c r="L74" s="4"/>
      <c r="M74" s="4"/>
      <c r="N74" s="4"/>
      <c r="O74" s="4"/>
      <c r="P74" s="4"/>
      <c r="Q74" s="4"/>
      <c r="R74" s="4"/>
      <c r="S74" s="4"/>
      <c r="T74" s="4"/>
      <c r="U74" s="4"/>
      <c r="V74" s="4"/>
      <c r="W74" s="4"/>
      <c r="X74" s="4"/>
      <c r="Y74" s="4"/>
      <c r="Z74" s="4"/>
      <c r="AA74" s="4"/>
      <c r="AB74" s="4"/>
      <c r="AC74" s="4"/>
      <c r="AD74" s="4"/>
    </row>
    <row r="75" spans="1:30" ht="12.75" customHeight="1" x14ac:dyDescent="0.2">
      <c r="A75" s="4"/>
      <c r="B75" s="9"/>
      <c r="C75" s="92"/>
      <c r="D75" s="92"/>
      <c r="E75" s="9"/>
      <c r="F75" s="4"/>
      <c r="G75" s="4"/>
      <c r="H75" s="4"/>
      <c r="I75" s="4"/>
      <c r="J75" s="4"/>
      <c r="K75" s="4"/>
      <c r="L75" s="4"/>
      <c r="M75" s="4"/>
      <c r="N75" s="4"/>
      <c r="O75" s="4"/>
      <c r="P75" s="4"/>
      <c r="Q75" s="4"/>
      <c r="R75" s="4"/>
      <c r="S75" s="4"/>
      <c r="T75" s="4"/>
      <c r="U75" s="4"/>
      <c r="V75" s="4"/>
      <c r="W75" s="4"/>
      <c r="X75" s="4"/>
      <c r="Y75" s="4"/>
      <c r="Z75" s="4"/>
      <c r="AA75" s="4"/>
      <c r="AB75" s="4"/>
      <c r="AC75" s="4"/>
      <c r="AD75" s="4"/>
    </row>
    <row r="76" spans="1:30" ht="12.75" customHeight="1" x14ac:dyDescent="0.2">
      <c r="A76" s="4"/>
      <c r="B76" s="9"/>
      <c r="C76" s="92"/>
      <c r="D76" s="92"/>
      <c r="E76" s="9"/>
      <c r="F76" s="4"/>
      <c r="G76" s="4"/>
      <c r="H76" s="4"/>
      <c r="I76" s="4"/>
      <c r="J76" s="4"/>
      <c r="K76" s="4"/>
      <c r="L76" s="4"/>
      <c r="M76" s="4"/>
      <c r="N76" s="4"/>
      <c r="O76" s="4"/>
      <c r="P76" s="4"/>
      <c r="Q76" s="4"/>
      <c r="R76" s="4"/>
      <c r="S76" s="4"/>
      <c r="T76" s="4"/>
      <c r="U76" s="4"/>
      <c r="V76" s="4"/>
      <c r="W76" s="4"/>
      <c r="X76" s="4"/>
      <c r="Y76" s="4"/>
      <c r="Z76" s="4"/>
      <c r="AA76" s="4"/>
      <c r="AB76" s="4"/>
      <c r="AC76" s="4"/>
      <c r="AD76" s="4"/>
    </row>
    <row r="77" spans="1:30" ht="12.75" customHeight="1" x14ac:dyDescent="0.2">
      <c r="A77" s="4"/>
      <c r="B77" s="9"/>
      <c r="C77" s="92"/>
      <c r="D77" s="92"/>
      <c r="E77" s="9"/>
      <c r="F77" s="4"/>
      <c r="G77" s="4"/>
      <c r="H77" s="4"/>
      <c r="I77" s="4"/>
      <c r="J77" s="4"/>
      <c r="K77" s="4"/>
      <c r="L77" s="4"/>
      <c r="M77" s="4"/>
      <c r="N77" s="4"/>
      <c r="O77" s="4"/>
      <c r="P77" s="4"/>
      <c r="Q77" s="4"/>
      <c r="R77" s="4"/>
      <c r="S77" s="4"/>
      <c r="T77" s="4"/>
      <c r="U77" s="4"/>
      <c r="V77" s="4"/>
      <c r="W77" s="4"/>
      <c r="X77" s="4"/>
      <c r="Y77" s="4"/>
      <c r="Z77" s="4"/>
      <c r="AA77" s="4"/>
      <c r="AB77" s="4"/>
      <c r="AC77" s="4"/>
      <c r="AD77" s="4"/>
    </row>
    <row r="78" spans="1:30" ht="12.75" customHeight="1" x14ac:dyDescent="0.2">
      <c r="A78" s="4"/>
      <c r="B78" s="9"/>
      <c r="C78" s="92"/>
      <c r="D78" s="92"/>
      <c r="E78" s="9"/>
      <c r="F78" s="4"/>
      <c r="G78" s="4"/>
      <c r="H78" s="4"/>
      <c r="I78" s="4"/>
      <c r="J78" s="4"/>
      <c r="K78" s="4"/>
      <c r="L78" s="4"/>
      <c r="M78" s="4"/>
      <c r="N78" s="4"/>
      <c r="O78" s="4"/>
      <c r="P78" s="4"/>
      <c r="Q78" s="4"/>
      <c r="R78" s="4"/>
      <c r="S78" s="4"/>
      <c r="T78" s="4"/>
      <c r="U78" s="4"/>
      <c r="V78" s="4"/>
      <c r="W78" s="4"/>
      <c r="X78" s="4"/>
      <c r="Y78" s="4"/>
      <c r="Z78" s="4"/>
      <c r="AA78" s="4"/>
      <c r="AB78" s="4"/>
      <c r="AC78" s="4"/>
      <c r="AD78" s="4"/>
    </row>
    <row r="79" spans="1:30" ht="12.75" customHeight="1" x14ac:dyDescent="0.2">
      <c r="A79" s="4"/>
      <c r="B79" s="9"/>
      <c r="C79" s="92"/>
      <c r="D79" s="92"/>
      <c r="E79" s="9"/>
      <c r="F79" s="4"/>
      <c r="G79" s="4"/>
      <c r="H79" s="4"/>
      <c r="I79" s="4"/>
      <c r="J79" s="4"/>
      <c r="K79" s="4"/>
      <c r="L79" s="4"/>
      <c r="M79" s="4"/>
      <c r="N79" s="4"/>
      <c r="O79" s="4"/>
      <c r="P79" s="4"/>
      <c r="Q79" s="4"/>
      <c r="R79" s="4"/>
      <c r="S79" s="4"/>
      <c r="T79" s="4"/>
      <c r="U79" s="4"/>
      <c r="V79" s="4"/>
      <c r="W79" s="4"/>
      <c r="X79" s="4"/>
      <c r="Y79" s="4"/>
      <c r="Z79" s="4"/>
      <c r="AA79" s="4"/>
      <c r="AB79" s="4"/>
      <c r="AC79" s="4"/>
      <c r="AD79" s="4"/>
    </row>
    <row r="80" spans="1:30" ht="12.75" customHeight="1" x14ac:dyDescent="0.2">
      <c r="A80" s="4"/>
      <c r="B80" s="9"/>
      <c r="C80" s="92"/>
      <c r="D80" s="92"/>
      <c r="E80" s="9"/>
      <c r="F80" s="4"/>
      <c r="G80" s="4"/>
      <c r="H80" s="4"/>
      <c r="I80" s="4"/>
      <c r="J80" s="4"/>
      <c r="K80" s="4"/>
      <c r="L80" s="4"/>
      <c r="M80" s="4"/>
      <c r="N80" s="4"/>
      <c r="O80" s="4"/>
      <c r="P80" s="4"/>
      <c r="Q80" s="4"/>
      <c r="R80" s="4"/>
      <c r="S80" s="4"/>
      <c r="T80" s="4"/>
      <c r="U80" s="4"/>
      <c r="V80" s="4"/>
      <c r="W80" s="4"/>
      <c r="X80" s="4"/>
      <c r="Y80" s="4"/>
      <c r="Z80" s="4"/>
      <c r="AA80" s="4"/>
      <c r="AB80" s="4"/>
      <c r="AC80" s="4"/>
      <c r="AD80" s="4"/>
    </row>
    <row r="81" spans="1:30" ht="12.75" customHeight="1" x14ac:dyDescent="0.2">
      <c r="A81" s="4"/>
      <c r="B81" s="9"/>
      <c r="C81" s="92"/>
      <c r="D81" s="92"/>
      <c r="E81" s="9"/>
      <c r="F81" s="4"/>
      <c r="G81" s="4"/>
      <c r="H81" s="4"/>
      <c r="I81" s="4"/>
      <c r="J81" s="4"/>
      <c r="K81" s="4"/>
      <c r="L81" s="4"/>
      <c r="M81" s="4"/>
      <c r="N81" s="4"/>
      <c r="O81" s="4"/>
      <c r="P81" s="4"/>
      <c r="Q81" s="4"/>
      <c r="R81" s="4"/>
      <c r="S81" s="4"/>
      <c r="T81" s="4"/>
      <c r="U81" s="4"/>
      <c r="V81" s="4"/>
      <c r="W81" s="4"/>
      <c r="X81" s="4"/>
      <c r="Y81" s="4"/>
      <c r="Z81" s="4"/>
      <c r="AA81" s="4"/>
      <c r="AB81" s="4"/>
      <c r="AC81" s="4"/>
      <c r="AD81" s="4"/>
    </row>
    <row r="82" spans="1:30" ht="12.75" customHeight="1" x14ac:dyDescent="0.2">
      <c r="A82" s="4"/>
      <c r="B82" s="9"/>
      <c r="C82" s="92"/>
      <c r="D82" s="92"/>
      <c r="E82" s="9"/>
      <c r="F82" s="4"/>
      <c r="G82" s="4"/>
      <c r="H82" s="4"/>
      <c r="I82" s="4"/>
      <c r="J82" s="4"/>
      <c r="K82" s="4"/>
      <c r="L82" s="4"/>
      <c r="M82" s="4"/>
      <c r="N82" s="4"/>
      <c r="O82" s="4"/>
      <c r="P82" s="4"/>
      <c r="Q82" s="4"/>
      <c r="R82" s="4"/>
      <c r="S82" s="4"/>
      <c r="T82" s="4"/>
      <c r="U82" s="4"/>
      <c r="V82" s="4"/>
      <c r="W82" s="4"/>
      <c r="X82" s="4"/>
      <c r="Y82" s="4"/>
      <c r="Z82" s="4"/>
      <c r="AA82" s="4"/>
      <c r="AB82" s="4"/>
      <c r="AC82" s="4"/>
      <c r="AD82" s="4"/>
    </row>
    <row r="83" spans="1:30" ht="12.75" customHeight="1" x14ac:dyDescent="0.2">
      <c r="A83" s="4"/>
      <c r="B83" s="9"/>
      <c r="C83" s="92"/>
      <c r="D83" s="92"/>
      <c r="E83" s="9"/>
      <c r="F83" s="4"/>
      <c r="G83" s="4"/>
      <c r="H83" s="4"/>
      <c r="I83" s="4"/>
      <c r="J83" s="4"/>
      <c r="K83" s="4"/>
      <c r="L83" s="4"/>
      <c r="M83" s="4"/>
      <c r="N83" s="4"/>
      <c r="O83" s="4"/>
      <c r="P83" s="4"/>
      <c r="Q83" s="4"/>
      <c r="R83" s="4"/>
      <c r="S83" s="4"/>
      <c r="T83" s="4"/>
      <c r="U83" s="4"/>
      <c r="V83" s="4"/>
      <c r="W83" s="4"/>
      <c r="X83" s="4"/>
      <c r="Y83" s="4"/>
      <c r="Z83" s="4"/>
      <c r="AA83" s="4"/>
      <c r="AB83" s="4"/>
      <c r="AC83" s="4"/>
      <c r="AD83" s="4"/>
    </row>
    <row r="84" spans="1:30" ht="12.75" customHeight="1" x14ac:dyDescent="0.2">
      <c r="A84" s="4"/>
      <c r="B84" s="9"/>
      <c r="C84" s="92"/>
      <c r="D84" s="92"/>
      <c r="E84" s="9"/>
      <c r="F84" s="4"/>
      <c r="G84" s="4"/>
      <c r="H84" s="4"/>
      <c r="I84" s="4"/>
      <c r="J84" s="4"/>
      <c r="K84" s="4"/>
      <c r="L84" s="4"/>
      <c r="M84" s="4"/>
      <c r="N84" s="4"/>
      <c r="O84" s="4"/>
      <c r="P84" s="4"/>
      <c r="Q84" s="4"/>
      <c r="R84" s="4"/>
      <c r="S84" s="4"/>
      <c r="T84" s="4"/>
      <c r="U84" s="4"/>
      <c r="V84" s="4"/>
      <c r="W84" s="4"/>
      <c r="X84" s="4"/>
      <c r="Y84" s="4"/>
      <c r="Z84" s="4"/>
      <c r="AA84" s="4"/>
      <c r="AB84" s="4"/>
      <c r="AC84" s="4"/>
      <c r="AD84" s="4"/>
    </row>
    <row r="85" spans="1:30" ht="12.75" customHeight="1" x14ac:dyDescent="0.2">
      <c r="A85" s="4"/>
      <c r="B85" s="9"/>
      <c r="C85" s="92"/>
      <c r="D85" s="92"/>
      <c r="E85" s="9"/>
      <c r="F85" s="4"/>
      <c r="G85" s="4"/>
      <c r="H85" s="4"/>
      <c r="I85" s="4"/>
      <c r="J85" s="4"/>
      <c r="K85" s="4"/>
      <c r="L85" s="4"/>
      <c r="M85" s="4"/>
      <c r="N85" s="4"/>
      <c r="O85" s="4"/>
      <c r="P85" s="4"/>
      <c r="Q85" s="4"/>
      <c r="R85" s="4"/>
      <c r="S85" s="4"/>
      <c r="T85" s="4"/>
      <c r="U85" s="4"/>
      <c r="V85" s="4"/>
      <c r="W85" s="4"/>
      <c r="X85" s="4"/>
      <c r="Y85" s="4"/>
      <c r="Z85" s="4"/>
      <c r="AA85" s="4"/>
      <c r="AB85" s="4"/>
      <c r="AC85" s="4"/>
      <c r="AD85" s="4"/>
    </row>
    <row r="86" spans="1:30" ht="12.75" customHeight="1" x14ac:dyDescent="0.2">
      <c r="A86" s="4"/>
      <c r="B86" s="9"/>
      <c r="C86" s="92"/>
      <c r="D86" s="92"/>
      <c r="E86" s="9"/>
      <c r="F86" s="4"/>
      <c r="G86" s="4"/>
      <c r="H86" s="4"/>
      <c r="I86" s="4"/>
      <c r="J86" s="4"/>
      <c r="K86" s="4"/>
      <c r="L86" s="4"/>
      <c r="M86" s="4"/>
      <c r="N86" s="4"/>
      <c r="O86" s="4"/>
      <c r="P86" s="4"/>
      <c r="Q86" s="4"/>
      <c r="R86" s="4"/>
      <c r="S86" s="4"/>
      <c r="T86" s="4"/>
      <c r="U86" s="4"/>
      <c r="V86" s="4"/>
      <c r="W86" s="4"/>
      <c r="X86" s="4"/>
      <c r="Y86" s="4"/>
      <c r="Z86" s="4"/>
      <c r="AA86" s="4"/>
      <c r="AB86" s="4"/>
      <c r="AC86" s="4"/>
      <c r="AD86" s="4"/>
    </row>
    <row r="87" spans="1:30" ht="12.75" customHeight="1" x14ac:dyDescent="0.2">
      <c r="A87" s="4"/>
      <c r="B87" s="9"/>
      <c r="C87" s="92"/>
      <c r="D87" s="92"/>
      <c r="E87" s="9"/>
      <c r="F87" s="4"/>
      <c r="G87" s="4"/>
      <c r="H87" s="4"/>
      <c r="I87" s="4"/>
      <c r="J87" s="4"/>
      <c r="K87" s="4"/>
      <c r="L87" s="4"/>
      <c r="M87" s="4"/>
      <c r="N87" s="4"/>
      <c r="O87" s="4"/>
      <c r="P87" s="4"/>
      <c r="Q87" s="4"/>
      <c r="R87" s="4"/>
      <c r="S87" s="4"/>
      <c r="T87" s="4"/>
      <c r="U87" s="4"/>
      <c r="V87" s="4"/>
      <c r="W87" s="4"/>
      <c r="X87" s="4"/>
      <c r="Y87" s="4"/>
      <c r="Z87" s="4"/>
      <c r="AA87" s="4"/>
      <c r="AB87" s="4"/>
      <c r="AC87" s="4"/>
      <c r="AD87" s="4"/>
    </row>
    <row r="88" spans="1:30" ht="12.75" customHeight="1" x14ac:dyDescent="0.2">
      <c r="A88" s="4"/>
      <c r="B88" s="9"/>
      <c r="C88" s="92"/>
      <c r="D88" s="92"/>
      <c r="E88" s="9"/>
      <c r="F88" s="4"/>
      <c r="G88" s="4"/>
      <c r="H88" s="4"/>
      <c r="I88" s="4"/>
      <c r="J88" s="4"/>
      <c r="K88" s="4"/>
      <c r="L88" s="4"/>
      <c r="M88" s="4"/>
      <c r="N88" s="4"/>
      <c r="O88" s="4"/>
      <c r="P88" s="4"/>
      <c r="Q88" s="4"/>
      <c r="R88" s="4"/>
      <c r="S88" s="4"/>
      <c r="T88" s="4"/>
      <c r="U88" s="4"/>
      <c r="V88" s="4"/>
      <c r="W88" s="4"/>
      <c r="X88" s="4"/>
      <c r="Y88" s="4"/>
      <c r="Z88" s="4"/>
      <c r="AA88" s="4"/>
      <c r="AB88" s="4"/>
      <c r="AC88" s="4"/>
      <c r="AD88" s="4"/>
    </row>
    <row r="89" spans="1:30" ht="12.75" customHeight="1" x14ac:dyDescent="0.2">
      <c r="A89" s="4"/>
      <c r="B89" s="9"/>
      <c r="C89" s="92"/>
      <c r="D89" s="92"/>
      <c r="E89" s="9"/>
      <c r="F89" s="4"/>
      <c r="G89" s="4"/>
      <c r="H89" s="4"/>
      <c r="I89" s="4"/>
      <c r="J89" s="4"/>
      <c r="K89" s="4"/>
      <c r="L89" s="4"/>
      <c r="M89" s="4"/>
      <c r="N89" s="4"/>
      <c r="O89" s="4"/>
      <c r="P89" s="4"/>
      <c r="Q89" s="4"/>
      <c r="R89" s="4"/>
      <c r="S89" s="4"/>
      <c r="T89" s="4"/>
      <c r="U89" s="4"/>
      <c r="V89" s="4"/>
      <c r="W89" s="4"/>
      <c r="X89" s="4"/>
      <c r="Y89" s="4"/>
      <c r="Z89" s="4"/>
      <c r="AA89" s="4"/>
      <c r="AB89" s="4"/>
      <c r="AC89" s="4"/>
      <c r="AD89" s="4"/>
    </row>
    <row r="90" spans="1:30" ht="12.75" customHeight="1" x14ac:dyDescent="0.2">
      <c r="A90" s="4"/>
      <c r="B90" s="9"/>
      <c r="C90" s="92"/>
      <c r="D90" s="92"/>
      <c r="E90" s="9"/>
      <c r="F90" s="4"/>
      <c r="G90" s="4"/>
      <c r="H90" s="4"/>
      <c r="I90" s="4"/>
      <c r="J90" s="4"/>
      <c r="K90" s="4"/>
      <c r="L90" s="4"/>
      <c r="M90" s="4"/>
      <c r="N90" s="4"/>
      <c r="O90" s="4"/>
      <c r="P90" s="4"/>
      <c r="Q90" s="4"/>
      <c r="R90" s="4"/>
      <c r="S90" s="4"/>
      <c r="T90" s="4"/>
      <c r="U90" s="4"/>
      <c r="V90" s="4"/>
      <c r="W90" s="4"/>
      <c r="X90" s="4"/>
      <c r="Y90" s="4"/>
      <c r="Z90" s="4"/>
      <c r="AA90" s="4"/>
      <c r="AB90" s="4"/>
      <c r="AC90" s="4"/>
      <c r="AD90" s="4"/>
    </row>
    <row r="91" spans="1:30" ht="12.75" customHeight="1" x14ac:dyDescent="0.2">
      <c r="A91" s="4"/>
      <c r="B91" s="9"/>
      <c r="C91" s="92"/>
      <c r="D91" s="92"/>
      <c r="E91" s="9"/>
      <c r="F91" s="4"/>
      <c r="G91" s="4"/>
      <c r="H91" s="4"/>
      <c r="I91" s="4"/>
      <c r="J91" s="4"/>
      <c r="K91" s="4"/>
      <c r="L91" s="4"/>
      <c r="M91" s="4"/>
      <c r="N91" s="4"/>
      <c r="O91" s="4"/>
      <c r="P91" s="4"/>
      <c r="Q91" s="4"/>
      <c r="R91" s="4"/>
      <c r="S91" s="4"/>
      <c r="T91" s="4"/>
      <c r="U91" s="4"/>
      <c r="V91" s="4"/>
      <c r="W91" s="4"/>
      <c r="X91" s="4"/>
      <c r="Y91" s="4"/>
      <c r="Z91" s="4"/>
      <c r="AA91" s="4"/>
      <c r="AB91" s="4"/>
      <c r="AC91" s="4"/>
      <c r="AD91" s="4"/>
    </row>
    <row r="92" spans="1:30" ht="12.75" customHeight="1" x14ac:dyDescent="0.2">
      <c r="A92" s="4"/>
      <c r="B92" s="9"/>
      <c r="C92" s="92"/>
      <c r="D92" s="92"/>
      <c r="E92" s="9"/>
      <c r="F92" s="4"/>
      <c r="G92" s="4"/>
      <c r="H92" s="4"/>
      <c r="I92" s="4"/>
      <c r="J92" s="4"/>
      <c r="K92" s="4"/>
      <c r="L92" s="4"/>
      <c r="M92" s="4"/>
      <c r="N92" s="4"/>
      <c r="O92" s="4"/>
      <c r="P92" s="4"/>
      <c r="Q92" s="4"/>
      <c r="R92" s="4"/>
      <c r="S92" s="4"/>
      <c r="T92" s="4"/>
      <c r="U92" s="4"/>
      <c r="V92" s="4"/>
      <c r="W92" s="4"/>
      <c r="X92" s="4"/>
      <c r="Y92" s="4"/>
      <c r="Z92" s="4"/>
      <c r="AA92" s="4"/>
      <c r="AB92" s="4"/>
      <c r="AC92" s="4"/>
      <c r="AD92" s="4"/>
    </row>
    <row r="93" spans="1:30" ht="12.75" customHeight="1" x14ac:dyDescent="0.2">
      <c r="A93" s="4"/>
      <c r="B93" s="9"/>
      <c r="C93" s="92"/>
      <c r="D93" s="92"/>
      <c r="E93" s="9"/>
      <c r="F93" s="4"/>
      <c r="G93" s="4"/>
      <c r="H93" s="4"/>
      <c r="I93" s="4"/>
      <c r="J93" s="4"/>
      <c r="K93" s="4"/>
      <c r="L93" s="4"/>
      <c r="M93" s="4"/>
      <c r="N93" s="4"/>
      <c r="O93" s="4"/>
      <c r="P93" s="4"/>
      <c r="Q93" s="4"/>
      <c r="R93" s="4"/>
      <c r="S93" s="4"/>
      <c r="T93" s="4"/>
      <c r="U93" s="4"/>
      <c r="V93" s="4"/>
      <c r="W93" s="4"/>
      <c r="X93" s="4"/>
      <c r="Y93" s="4"/>
      <c r="Z93" s="4"/>
      <c r="AA93" s="4"/>
      <c r="AB93" s="4"/>
      <c r="AC93" s="4"/>
      <c r="AD93" s="4"/>
    </row>
    <row r="94" spans="1:30" ht="12.75" customHeight="1" x14ac:dyDescent="0.2">
      <c r="A94" s="4"/>
      <c r="B94" s="9"/>
      <c r="C94" s="92"/>
      <c r="D94" s="92"/>
      <c r="E94" s="9"/>
      <c r="F94" s="4"/>
      <c r="G94" s="4"/>
      <c r="H94" s="4"/>
      <c r="I94" s="4"/>
      <c r="J94" s="4"/>
      <c r="K94" s="4"/>
      <c r="L94" s="4"/>
      <c r="M94" s="4"/>
      <c r="N94" s="4"/>
      <c r="O94" s="4"/>
      <c r="P94" s="4"/>
      <c r="Q94" s="4"/>
      <c r="R94" s="4"/>
      <c r="S94" s="4"/>
      <c r="T94" s="4"/>
      <c r="U94" s="4"/>
      <c r="V94" s="4"/>
      <c r="W94" s="4"/>
      <c r="X94" s="4"/>
      <c r="Y94" s="4"/>
      <c r="Z94" s="4"/>
      <c r="AA94" s="4"/>
      <c r="AB94" s="4"/>
      <c r="AC94" s="4"/>
      <c r="AD94" s="4"/>
    </row>
    <row r="95" spans="1:30" ht="12.75" customHeight="1" x14ac:dyDescent="0.2">
      <c r="A95" s="4"/>
      <c r="B95" s="9"/>
      <c r="C95" s="92"/>
      <c r="D95" s="92"/>
      <c r="E95" s="9"/>
      <c r="F95" s="4"/>
      <c r="G95" s="4"/>
      <c r="H95" s="4"/>
      <c r="I95" s="4"/>
      <c r="J95" s="4"/>
      <c r="K95" s="4"/>
      <c r="L95" s="4"/>
      <c r="M95" s="4"/>
      <c r="N95" s="4"/>
      <c r="O95" s="4"/>
      <c r="P95" s="4"/>
      <c r="Q95" s="4"/>
      <c r="R95" s="4"/>
      <c r="S95" s="4"/>
      <c r="T95" s="4"/>
      <c r="U95" s="4"/>
      <c r="V95" s="4"/>
      <c r="W95" s="4"/>
      <c r="X95" s="4"/>
      <c r="Y95" s="4"/>
      <c r="Z95" s="4"/>
      <c r="AA95" s="4"/>
      <c r="AB95" s="4"/>
      <c r="AC95" s="4"/>
      <c r="AD95" s="4"/>
    </row>
    <row r="96" spans="1:30" ht="12.75" customHeight="1" x14ac:dyDescent="0.2">
      <c r="A96" s="4"/>
      <c r="B96" s="9"/>
      <c r="C96" s="92"/>
      <c r="D96" s="92"/>
      <c r="E96" s="9"/>
      <c r="F96" s="4"/>
      <c r="G96" s="4"/>
      <c r="H96" s="4"/>
      <c r="I96" s="4"/>
      <c r="J96" s="4"/>
      <c r="K96" s="4"/>
      <c r="L96" s="4"/>
      <c r="M96" s="4"/>
      <c r="N96" s="4"/>
      <c r="O96" s="4"/>
      <c r="P96" s="4"/>
      <c r="Q96" s="4"/>
      <c r="R96" s="4"/>
      <c r="S96" s="4"/>
      <c r="T96" s="4"/>
      <c r="U96" s="4"/>
      <c r="V96" s="4"/>
      <c r="W96" s="4"/>
      <c r="X96" s="4"/>
      <c r="Y96" s="4"/>
      <c r="Z96" s="4"/>
      <c r="AA96" s="4"/>
      <c r="AB96" s="4"/>
      <c r="AC96" s="4"/>
      <c r="AD96" s="4"/>
    </row>
    <row r="97" spans="1:30" ht="12.75" customHeight="1" x14ac:dyDescent="0.2">
      <c r="A97" s="4"/>
      <c r="B97" s="9"/>
      <c r="C97" s="92"/>
      <c r="D97" s="92"/>
      <c r="E97" s="9"/>
      <c r="F97" s="4"/>
      <c r="G97" s="4"/>
      <c r="H97" s="4"/>
      <c r="I97" s="4"/>
      <c r="J97" s="4"/>
      <c r="K97" s="4"/>
      <c r="L97" s="4"/>
      <c r="M97" s="4"/>
      <c r="N97" s="4"/>
      <c r="O97" s="4"/>
      <c r="P97" s="4"/>
      <c r="Q97" s="4"/>
      <c r="R97" s="4"/>
      <c r="S97" s="4"/>
      <c r="T97" s="4"/>
      <c r="U97" s="4"/>
      <c r="V97" s="4"/>
      <c r="W97" s="4"/>
      <c r="X97" s="4"/>
      <c r="Y97" s="4"/>
      <c r="Z97" s="4"/>
      <c r="AA97" s="4"/>
      <c r="AB97" s="4"/>
      <c r="AC97" s="4"/>
      <c r="AD97" s="4"/>
    </row>
    <row r="98" spans="1:30" ht="12.75" customHeight="1" x14ac:dyDescent="0.2">
      <c r="A98" s="4"/>
      <c r="B98" s="9"/>
      <c r="C98" s="92"/>
      <c r="D98" s="92"/>
      <c r="E98" s="9"/>
      <c r="F98" s="4"/>
      <c r="G98" s="4"/>
      <c r="H98" s="4"/>
      <c r="I98" s="4"/>
      <c r="J98" s="4"/>
      <c r="K98" s="4"/>
      <c r="L98" s="4"/>
      <c r="M98" s="4"/>
      <c r="N98" s="4"/>
      <c r="O98" s="4"/>
      <c r="P98" s="4"/>
      <c r="Q98" s="4"/>
      <c r="R98" s="4"/>
      <c r="S98" s="4"/>
      <c r="T98" s="4"/>
      <c r="U98" s="4"/>
      <c r="V98" s="4"/>
      <c r="W98" s="4"/>
      <c r="X98" s="4"/>
      <c r="Y98" s="4"/>
      <c r="Z98" s="4"/>
      <c r="AA98" s="4"/>
      <c r="AB98" s="4"/>
      <c r="AC98" s="4"/>
      <c r="AD98" s="4"/>
    </row>
    <row r="99" spans="1:30" ht="12.75" customHeight="1" x14ac:dyDescent="0.2">
      <c r="A99" s="4"/>
      <c r="B99" s="9"/>
      <c r="C99" s="92"/>
      <c r="D99" s="92"/>
      <c r="E99" s="9"/>
      <c r="F99" s="4"/>
      <c r="G99" s="4"/>
      <c r="H99" s="4"/>
      <c r="I99" s="4"/>
      <c r="J99" s="4"/>
      <c r="K99" s="4"/>
      <c r="L99" s="4"/>
      <c r="M99" s="4"/>
      <c r="N99" s="4"/>
      <c r="O99" s="4"/>
      <c r="P99" s="4"/>
      <c r="Q99" s="4"/>
      <c r="R99" s="4"/>
      <c r="S99" s="4"/>
      <c r="T99" s="4"/>
      <c r="U99" s="4"/>
      <c r="V99" s="4"/>
      <c r="W99" s="4"/>
      <c r="X99" s="4"/>
      <c r="Y99" s="4"/>
      <c r="Z99" s="4"/>
      <c r="AA99" s="4"/>
      <c r="AB99" s="4"/>
      <c r="AC99" s="4"/>
      <c r="AD99" s="4"/>
    </row>
    <row r="100" spans="1:30" ht="12.75" customHeight="1" x14ac:dyDescent="0.2">
      <c r="A100" s="4"/>
      <c r="B100" s="9"/>
      <c r="C100" s="92"/>
      <c r="D100" s="92"/>
      <c r="E100" s="9"/>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ht="12.75" customHeight="1" x14ac:dyDescent="0.2">
      <c r="A101" s="4"/>
      <c r="B101" s="9"/>
      <c r="C101" s="92"/>
      <c r="D101" s="92"/>
      <c r="E101" s="9"/>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ht="12.75" customHeight="1" x14ac:dyDescent="0.2">
      <c r="A102" s="4"/>
      <c r="B102" s="9"/>
      <c r="C102" s="92"/>
      <c r="D102" s="92"/>
      <c r="E102" s="9"/>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ht="12.75" customHeight="1" x14ac:dyDescent="0.2">
      <c r="A103" s="4"/>
      <c r="B103" s="9"/>
      <c r="C103" s="92"/>
      <c r="D103" s="92"/>
      <c r="E103" s="9"/>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ht="12.75" customHeight="1" x14ac:dyDescent="0.2">
      <c r="A104" s="4"/>
      <c r="B104" s="9"/>
      <c r="C104" s="92"/>
      <c r="D104" s="92"/>
      <c r="E104" s="9"/>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ht="12.75" customHeight="1" x14ac:dyDescent="0.2">
      <c r="A105" s="4"/>
      <c r="B105" s="9"/>
      <c r="C105" s="92"/>
      <c r="D105" s="92"/>
      <c r="E105" s="9"/>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ht="12.75" customHeight="1" x14ac:dyDescent="0.2">
      <c r="A106" s="4"/>
      <c r="B106" s="9"/>
      <c r="C106" s="92"/>
      <c r="D106" s="92"/>
      <c r="E106" s="9"/>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ht="12.75" customHeight="1" x14ac:dyDescent="0.2">
      <c r="A107" s="4"/>
      <c r="B107" s="9"/>
      <c r="C107" s="92"/>
      <c r="D107" s="92"/>
      <c r="E107" s="9"/>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ht="12.75" customHeight="1" x14ac:dyDescent="0.2">
      <c r="A108" s="4"/>
      <c r="B108" s="9"/>
      <c r="C108" s="92"/>
      <c r="D108" s="92"/>
      <c r="E108" s="9"/>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ht="12.75" customHeight="1" x14ac:dyDescent="0.2">
      <c r="A109" s="4"/>
      <c r="B109" s="9"/>
      <c r="C109" s="92"/>
      <c r="D109" s="92"/>
      <c r="E109" s="9"/>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ht="12.75" customHeight="1" x14ac:dyDescent="0.2">
      <c r="A110" s="4"/>
      <c r="B110" s="9"/>
      <c r="C110" s="92"/>
      <c r="D110" s="92"/>
      <c r="E110" s="9"/>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ht="12.75" customHeight="1" x14ac:dyDescent="0.2">
      <c r="A111" s="4"/>
      <c r="B111" s="9"/>
      <c r="C111" s="92"/>
      <c r="D111" s="92"/>
      <c r="E111" s="9"/>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ht="12.75" customHeight="1" x14ac:dyDescent="0.2">
      <c r="A112" s="4"/>
      <c r="B112" s="9"/>
      <c r="C112" s="92"/>
      <c r="D112" s="92"/>
      <c r="E112" s="9"/>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ht="12.75" customHeight="1" x14ac:dyDescent="0.2">
      <c r="A113" s="4"/>
      <c r="B113" s="9"/>
      <c r="C113" s="92"/>
      <c r="D113" s="92"/>
      <c r="E113" s="9"/>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ht="12.75" customHeight="1" x14ac:dyDescent="0.2">
      <c r="A114" s="4"/>
      <c r="B114" s="9"/>
      <c r="C114" s="92"/>
      <c r="D114" s="92"/>
      <c r="E114" s="9"/>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ht="12.75" customHeight="1" x14ac:dyDescent="0.2">
      <c r="A115" s="4"/>
      <c r="B115" s="9"/>
      <c r="C115" s="92"/>
      <c r="D115" s="92"/>
      <c r="E115" s="9"/>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ht="12.75" customHeight="1" x14ac:dyDescent="0.2">
      <c r="A116" s="4"/>
      <c r="B116" s="9"/>
      <c r="C116" s="92"/>
      <c r="D116" s="92"/>
      <c r="E116" s="9"/>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ht="12.75" customHeight="1" x14ac:dyDescent="0.2">
      <c r="A117" s="4"/>
      <c r="B117" s="9"/>
      <c r="C117" s="92"/>
      <c r="D117" s="92"/>
      <c r="E117" s="9"/>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ht="12.75" customHeight="1" x14ac:dyDescent="0.2">
      <c r="A118" s="4"/>
      <c r="B118" s="9"/>
      <c r="C118" s="92"/>
      <c r="D118" s="92"/>
      <c r="E118" s="9"/>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ht="12.75" customHeight="1" x14ac:dyDescent="0.2">
      <c r="A119" s="4"/>
      <c r="B119" s="9"/>
      <c r="C119" s="92"/>
      <c r="D119" s="92"/>
      <c r="E119" s="9"/>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ht="12.75" customHeight="1" x14ac:dyDescent="0.2">
      <c r="A120" s="4"/>
      <c r="B120" s="9"/>
      <c r="C120" s="92"/>
      <c r="D120" s="92"/>
      <c r="E120" s="9"/>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ht="12.75" customHeight="1" x14ac:dyDescent="0.2">
      <c r="A121" s="4"/>
      <c r="B121" s="9"/>
      <c r="C121" s="92"/>
      <c r="D121" s="92"/>
      <c r="E121" s="9"/>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ht="12.75" customHeight="1" x14ac:dyDescent="0.2">
      <c r="A122" s="4"/>
      <c r="B122" s="9"/>
      <c r="C122" s="92"/>
      <c r="D122" s="92"/>
      <c r="E122" s="9"/>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0" ht="12.75" customHeight="1" x14ac:dyDescent="0.2">
      <c r="A123" s="4"/>
      <c r="B123" s="9"/>
      <c r="C123" s="92"/>
      <c r="D123" s="92"/>
      <c r="E123" s="9"/>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ht="12.75" customHeight="1" x14ac:dyDescent="0.2">
      <c r="A124" s="4"/>
      <c r="B124" s="9"/>
      <c r="C124" s="92"/>
      <c r="D124" s="92"/>
      <c r="E124" s="9"/>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12.75" customHeight="1" x14ac:dyDescent="0.2">
      <c r="A125" s="4"/>
      <c r="B125" s="9"/>
      <c r="C125" s="92"/>
      <c r="D125" s="92"/>
      <c r="E125" s="9"/>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ht="12.75" customHeight="1" x14ac:dyDescent="0.2">
      <c r="A126" s="4"/>
      <c r="B126" s="9"/>
      <c r="C126" s="92"/>
      <c r="D126" s="92"/>
      <c r="E126" s="9"/>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ht="12.75" customHeight="1" x14ac:dyDescent="0.2">
      <c r="A127" s="4"/>
      <c r="B127" s="9"/>
      <c r="C127" s="92"/>
      <c r="D127" s="92"/>
      <c r="E127" s="9"/>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ht="12.75" customHeight="1" x14ac:dyDescent="0.2">
      <c r="A128" s="4"/>
      <c r="B128" s="9"/>
      <c r="C128" s="92"/>
      <c r="D128" s="92"/>
      <c r="E128" s="9"/>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ht="12.75" customHeight="1" x14ac:dyDescent="0.2">
      <c r="A129" s="4"/>
      <c r="B129" s="9"/>
      <c r="C129" s="92"/>
      <c r="D129" s="92"/>
      <c r="E129" s="9"/>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row>
    <row r="130" spans="1:30" ht="12.75" customHeight="1" x14ac:dyDescent="0.2">
      <c r="A130" s="4"/>
      <c r="B130" s="9"/>
      <c r="C130" s="92"/>
      <c r="D130" s="92"/>
      <c r="E130" s="9"/>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row>
    <row r="131" spans="1:30" ht="12.75" customHeight="1" x14ac:dyDescent="0.2">
      <c r="A131" s="4"/>
      <c r="B131" s="9"/>
      <c r="C131" s="92"/>
      <c r="D131" s="92"/>
      <c r="E131" s="9"/>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ht="12.75" customHeight="1" x14ac:dyDescent="0.2">
      <c r="A132" s="4"/>
      <c r="B132" s="9"/>
      <c r="C132" s="92"/>
      <c r="D132" s="92"/>
      <c r="E132" s="9"/>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ht="12.75" customHeight="1" x14ac:dyDescent="0.2">
      <c r="A133" s="4"/>
      <c r="B133" s="9"/>
      <c r="C133" s="92"/>
      <c r="D133" s="92"/>
      <c r="E133" s="9"/>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row>
    <row r="134" spans="1:30" ht="12.75" customHeight="1" x14ac:dyDescent="0.2">
      <c r="A134" s="4"/>
      <c r="B134" s="9"/>
      <c r="C134" s="92"/>
      <c r="D134" s="92"/>
      <c r="E134" s="9"/>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ht="12.75" customHeight="1" x14ac:dyDescent="0.2">
      <c r="A135" s="4"/>
      <c r="B135" s="9"/>
      <c r="C135" s="92"/>
      <c r="D135" s="92"/>
      <c r="E135" s="9"/>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ht="12.75" customHeight="1" x14ac:dyDescent="0.2">
      <c r="A136" s="4"/>
      <c r="B136" s="9"/>
      <c r="C136" s="92"/>
      <c r="D136" s="92"/>
      <c r="E136" s="9"/>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ht="12.75" customHeight="1" x14ac:dyDescent="0.2">
      <c r="A137" s="4"/>
      <c r="B137" s="9"/>
      <c r="C137" s="92"/>
      <c r="D137" s="92"/>
      <c r="E137" s="9"/>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ht="12.75" customHeight="1" x14ac:dyDescent="0.2">
      <c r="A138" s="4"/>
      <c r="B138" s="9"/>
      <c r="C138" s="92"/>
      <c r="D138" s="92"/>
      <c r="E138" s="9"/>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row>
    <row r="139" spans="1:30" ht="12.75" customHeight="1" x14ac:dyDescent="0.2">
      <c r="A139" s="4"/>
      <c r="B139" s="9"/>
      <c r="C139" s="92"/>
      <c r="D139" s="92"/>
      <c r="E139" s="9"/>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0" ht="12.75" customHeight="1" x14ac:dyDescent="0.2">
      <c r="A140" s="4"/>
      <c r="B140" s="9"/>
      <c r="C140" s="92"/>
      <c r="D140" s="92"/>
      <c r="E140" s="9"/>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0" ht="12.75" customHeight="1" x14ac:dyDescent="0.2">
      <c r="A141" s="4"/>
      <c r="B141" s="9"/>
      <c r="C141" s="92"/>
      <c r="D141" s="92"/>
      <c r="E141" s="9"/>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ht="12.75" customHeight="1" x14ac:dyDescent="0.2">
      <c r="A142" s="4"/>
      <c r="B142" s="9"/>
      <c r="C142" s="92"/>
      <c r="D142" s="92"/>
      <c r="E142" s="9"/>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row r="143" spans="1:30" ht="12.75" customHeight="1" x14ac:dyDescent="0.2">
      <c r="A143" s="4"/>
      <c r="B143" s="9"/>
      <c r="C143" s="92"/>
      <c r="D143" s="92"/>
      <c r="E143" s="9"/>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ht="12.75" customHeight="1" x14ac:dyDescent="0.2">
      <c r="A144" s="4"/>
      <c r="B144" s="9"/>
      <c r="C144" s="92"/>
      <c r="D144" s="92"/>
      <c r="E144" s="9"/>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145" spans="1:30" ht="12.75" customHeight="1" x14ac:dyDescent="0.2">
      <c r="A145" s="4"/>
      <c r="B145" s="9"/>
      <c r="C145" s="92"/>
      <c r="D145" s="92"/>
      <c r="E145" s="9"/>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ht="12.75" customHeight="1" x14ac:dyDescent="0.2">
      <c r="A146" s="4"/>
      <c r="B146" s="9"/>
      <c r="C146" s="92"/>
      <c r="D146" s="92"/>
      <c r="E146" s="9"/>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ht="12.75" customHeight="1" x14ac:dyDescent="0.2">
      <c r="A147" s="4"/>
      <c r="B147" s="9"/>
      <c r="C147" s="92"/>
      <c r="D147" s="92"/>
      <c r="E147" s="9"/>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row>
    <row r="148" spans="1:30" ht="12.75" customHeight="1" x14ac:dyDescent="0.2">
      <c r="A148" s="4"/>
      <c r="B148" s="9"/>
      <c r="C148" s="92"/>
      <c r="D148" s="92"/>
      <c r="E148" s="9"/>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row>
    <row r="149" spans="1:30" ht="12.75" customHeight="1" x14ac:dyDescent="0.2">
      <c r="A149" s="4"/>
      <c r="B149" s="9"/>
      <c r="C149" s="92"/>
      <c r="D149" s="92"/>
      <c r="E149" s="9"/>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row>
    <row r="150" spans="1:30" ht="12.75" customHeight="1" x14ac:dyDescent="0.2">
      <c r="A150" s="4"/>
      <c r="B150" s="9"/>
      <c r="C150" s="92"/>
      <c r="D150" s="92"/>
      <c r="E150" s="9"/>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row>
    <row r="151" spans="1:30" ht="12.75" customHeight="1" x14ac:dyDescent="0.2">
      <c r="A151" s="4"/>
      <c r="B151" s="9"/>
      <c r="C151" s="92"/>
      <c r="D151" s="92"/>
      <c r="E151" s="9"/>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row>
    <row r="152" spans="1:30" ht="12.75" customHeight="1" x14ac:dyDescent="0.2">
      <c r="A152" s="4"/>
      <c r="B152" s="9"/>
      <c r="C152" s="92"/>
      <c r="D152" s="92"/>
      <c r="E152" s="9"/>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ht="12.75" customHeight="1" x14ac:dyDescent="0.2">
      <c r="A153" s="4"/>
      <c r="B153" s="9"/>
      <c r="C153" s="92"/>
      <c r="D153" s="92"/>
      <c r="E153" s="9"/>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row>
    <row r="154" spans="1:30" ht="12.75" customHeight="1" x14ac:dyDescent="0.2">
      <c r="A154" s="4"/>
      <c r="B154" s="9"/>
      <c r="C154" s="92"/>
      <c r="D154" s="92"/>
      <c r="E154" s="9"/>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row>
    <row r="155" spans="1:30" ht="12.75" customHeight="1" x14ac:dyDescent="0.2">
      <c r="A155" s="4"/>
      <c r="B155" s="9"/>
      <c r="C155" s="92"/>
      <c r="D155" s="92"/>
      <c r="E155" s="9"/>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row>
    <row r="156" spans="1:30" ht="12.75" customHeight="1" x14ac:dyDescent="0.2">
      <c r="A156" s="4"/>
      <c r="B156" s="9"/>
      <c r="C156" s="92"/>
      <c r="D156" s="92"/>
      <c r="E156" s="9"/>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row>
    <row r="157" spans="1:30" ht="12.75" customHeight="1" x14ac:dyDescent="0.2">
      <c r="A157" s="4"/>
      <c r="B157" s="9"/>
      <c r="C157" s="92"/>
      <c r="D157" s="92"/>
      <c r="E157" s="9"/>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row>
    <row r="158" spans="1:30" ht="12.75" customHeight="1" x14ac:dyDescent="0.2">
      <c r="A158" s="4"/>
      <c r="B158" s="9"/>
      <c r="C158" s="92"/>
      <c r="D158" s="92"/>
      <c r="E158" s="9"/>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row>
    <row r="159" spans="1:30" ht="12.75" customHeight="1" x14ac:dyDescent="0.2">
      <c r="A159" s="4"/>
      <c r="B159" s="9"/>
      <c r="C159" s="92"/>
      <c r="D159" s="92"/>
      <c r="E159" s="9"/>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row>
    <row r="160" spans="1:30" ht="12.75" customHeight="1" x14ac:dyDescent="0.2">
      <c r="A160" s="4"/>
      <c r="B160" s="9"/>
      <c r="C160" s="92"/>
      <c r="D160" s="92"/>
      <c r="E160" s="9"/>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row>
    <row r="161" spans="1:30" ht="12.75" customHeight="1" x14ac:dyDescent="0.2">
      <c r="A161" s="4"/>
      <c r="B161" s="9"/>
      <c r="C161" s="92"/>
      <c r="D161" s="92"/>
      <c r="E161" s="9"/>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row>
    <row r="162" spans="1:30" ht="12.75" customHeight="1" x14ac:dyDescent="0.2">
      <c r="A162" s="4"/>
      <c r="B162" s="9"/>
      <c r="C162" s="92"/>
      <c r="D162" s="92"/>
      <c r="E162" s="9"/>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ht="12.75" customHeight="1" x14ac:dyDescent="0.2">
      <c r="A163" s="4"/>
      <c r="B163" s="9"/>
      <c r="C163" s="92"/>
      <c r="D163" s="92"/>
      <c r="E163" s="9"/>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ht="12.75" customHeight="1" x14ac:dyDescent="0.2">
      <c r="A164" s="4"/>
      <c r="B164" s="9"/>
      <c r="C164" s="92"/>
      <c r="D164" s="92"/>
      <c r="E164" s="9"/>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row>
    <row r="165" spans="1:30" ht="12.75" customHeight="1" x14ac:dyDescent="0.2">
      <c r="A165" s="4"/>
      <c r="B165" s="9"/>
      <c r="C165" s="92"/>
      <c r="D165" s="92"/>
      <c r="E165" s="9"/>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row>
    <row r="166" spans="1:30" ht="12.75" customHeight="1" x14ac:dyDescent="0.2">
      <c r="A166" s="4"/>
      <c r="B166" s="9"/>
      <c r="C166" s="92"/>
      <c r="D166" s="92"/>
      <c r="E166" s="9"/>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row>
    <row r="167" spans="1:30" ht="12.75" customHeight="1" x14ac:dyDescent="0.2">
      <c r="A167" s="4"/>
      <c r="B167" s="9"/>
      <c r="C167" s="92"/>
      <c r="D167" s="92"/>
      <c r="E167" s="9"/>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row>
    <row r="168" spans="1:30" ht="12.75" customHeight="1" x14ac:dyDescent="0.2">
      <c r="A168" s="4"/>
      <c r="B168" s="9"/>
      <c r="C168" s="92"/>
      <c r="D168" s="92"/>
      <c r="E168" s="9"/>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row>
    <row r="169" spans="1:30" ht="12.75" customHeight="1" x14ac:dyDescent="0.2">
      <c r="A169" s="4"/>
      <c r="B169" s="9"/>
      <c r="C169" s="92"/>
      <c r="D169" s="92"/>
      <c r="E169" s="9"/>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row>
    <row r="170" spans="1:30" ht="12.75" customHeight="1" x14ac:dyDescent="0.2">
      <c r="A170" s="4"/>
      <c r="B170" s="9"/>
      <c r="C170" s="92"/>
      <c r="D170" s="92"/>
      <c r="E170" s="9"/>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row>
    <row r="171" spans="1:30" ht="12.75" customHeight="1" x14ac:dyDescent="0.2">
      <c r="A171" s="4"/>
      <c r="B171" s="9"/>
      <c r="C171" s="92"/>
      <c r="D171" s="92"/>
      <c r="E171" s="9"/>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row>
    <row r="172" spans="1:30" ht="12.75" customHeight="1" x14ac:dyDescent="0.2">
      <c r="A172" s="4"/>
      <c r="B172" s="9"/>
      <c r="C172" s="92"/>
      <c r="D172" s="92"/>
      <c r="E172" s="9"/>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row>
    <row r="173" spans="1:30" ht="12.75" customHeight="1" x14ac:dyDescent="0.2">
      <c r="A173" s="4"/>
      <c r="B173" s="9"/>
      <c r="C173" s="92"/>
      <c r="D173" s="92"/>
      <c r="E173" s="9"/>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row>
    <row r="174" spans="1:30" ht="12.75" customHeight="1" x14ac:dyDescent="0.2">
      <c r="A174" s="4"/>
      <c r="B174" s="9"/>
      <c r="C174" s="92"/>
      <c r="D174" s="92"/>
      <c r="E174" s="9"/>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row>
    <row r="175" spans="1:30" ht="12.75" customHeight="1" x14ac:dyDescent="0.2">
      <c r="A175" s="4"/>
      <c r="B175" s="9"/>
      <c r="C175" s="92"/>
      <c r="D175" s="92"/>
      <c r="E175" s="9"/>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ht="12.75" customHeight="1" x14ac:dyDescent="0.2">
      <c r="A176" s="4"/>
      <c r="B176" s="9"/>
      <c r="C176" s="92"/>
      <c r="D176" s="92"/>
      <c r="E176" s="9"/>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ht="12.75" customHeight="1" x14ac:dyDescent="0.2">
      <c r="A177" s="4"/>
      <c r="B177" s="9"/>
      <c r="C177" s="92"/>
      <c r="D177" s="92"/>
      <c r="E177" s="9"/>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row>
    <row r="178" spans="1:30" ht="12.75" customHeight="1" x14ac:dyDescent="0.2">
      <c r="A178" s="4"/>
      <c r="B178" s="9"/>
      <c r="C178" s="92"/>
      <c r="D178" s="92"/>
      <c r="E178" s="9"/>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row>
    <row r="179" spans="1:30" ht="12.75" customHeight="1" x14ac:dyDescent="0.2">
      <c r="A179" s="4"/>
      <c r="B179" s="9"/>
      <c r="C179" s="92"/>
      <c r="D179" s="92"/>
      <c r="E179" s="9"/>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row>
    <row r="180" spans="1:30" ht="12.75" customHeight="1" x14ac:dyDescent="0.2">
      <c r="A180" s="4"/>
      <c r="B180" s="9"/>
      <c r="C180" s="92"/>
      <c r="D180" s="92"/>
      <c r="E180" s="9"/>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row>
    <row r="181" spans="1:30" ht="12.75" customHeight="1" x14ac:dyDescent="0.2">
      <c r="A181" s="4"/>
      <c r="B181" s="9"/>
      <c r="C181" s="92"/>
      <c r="D181" s="92"/>
      <c r="E181" s="9"/>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row>
    <row r="182" spans="1:30" ht="12.75" customHeight="1" x14ac:dyDescent="0.2">
      <c r="A182" s="4"/>
      <c r="B182" s="9"/>
      <c r="C182" s="92"/>
      <c r="D182" s="92"/>
      <c r="E182" s="9"/>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row>
    <row r="183" spans="1:30" ht="12.75" customHeight="1" x14ac:dyDescent="0.2">
      <c r="A183" s="4"/>
      <c r="B183" s="9"/>
      <c r="C183" s="92"/>
      <c r="D183" s="92"/>
      <c r="E183" s="9"/>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row>
    <row r="184" spans="1:30" ht="12.75" customHeight="1" x14ac:dyDescent="0.2">
      <c r="A184" s="4"/>
      <c r="B184" s="9"/>
      <c r="C184" s="92"/>
      <c r="D184" s="92"/>
      <c r="E184" s="9"/>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row>
    <row r="185" spans="1:30" ht="12.75" customHeight="1" x14ac:dyDescent="0.2">
      <c r="A185" s="4"/>
      <c r="B185" s="9"/>
      <c r="C185" s="92"/>
      <c r="D185" s="92"/>
      <c r="E185" s="9"/>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row>
    <row r="186" spans="1:30" ht="12.75" customHeight="1" x14ac:dyDescent="0.2">
      <c r="A186" s="4"/>
      <c r="B186" s="9"/>
      <c r="C186" s="92"/>
      <c r="D186" s="92"/>
      <c r="E186" s="9"/>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row>
    <row r="187" spans="1:30" ht="12.75" customHeight="1" x14ac:dyDescent="0.2">
      <c r="A187" s="4"/>
      <c r="B187" s="9"/>
      <c r="C187" s="92"/>
      <c r="D187" s="92"/>
      <c r="E187" s="9"/>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row>
    <row r="188" spans="1:30" ht="12.75" customHeight="1" x14ac:dyDescent="0.2">
      <c r="A188" s="4"/>
      <c r="B188" s="9"/>
      <c r="C188" s="92"/>
      <c r="D188" s="92"/>
      <c r="E188" s="9"/>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row>
    <row r="189" spans="1:30" ht="12.75" customHeight="1" x14ac:dyDescent="0.2">
      <c r="A189" s="4"/>
      <c r="B189" s="9"/>
      <c r="C189" s="92"/>
      <c r="D189" s="92"/>
      <c r="E189" s="9"/>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row>
    <row r="190" spans="1:30" ht="12.75" customHeight="1" x14ac:dyDescent="0.2">
      <c r="A190" s="4"/>
      <c r="B190" s="9"/>
      <c r="C190" s="92"/>
      <c r="D190" s="92"/>
      <c r="E190" s="9"/>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row>
    <row r="191" spans="1:30" ht="12.75" customHeight="1" x14ac:dyDescent="0.2">
      <c r="A191" s="4"/>
      <c r="B191" s="9"/>
      <c r="C191" s="92"/>
      <c r="D191" s="92"/>
      <c r="E191" s="9"/>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row>
    <row r="192" spans="1:30" ht="12.75" customHeight="1" x14ac:dyDescent="0.2">
      <c r="A192" s="4"/>
      <c r="B192" s="9"/>
      <c r="C192" s="92"/>
      <c r="D192" s="92"/>
      <c r="E192" s="9"/>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row>
    <row r="193" spans="1:30" ht="12.75" customHeight="1" x14ac:dyDescent="0.2">
      <c r="A193" s="4"/>
      <c r="B193" s="9"/>
      <c r="C193" s="92"/>
      <c r="D193" s="92"/>
      <c r="E193" s="9"/>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row>
    <row r="194" spans="1:30" ht="12.75" customHeight="1" x14ac:dyDescent="0.2">
      <c r="A194" s="4"/>
      <c r="B194" s="9"/>
      <c r="C194" s="92"/>
      <c r="D194" s="92"/>
      <c r="E194" s="9"/>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row>
    <row r="195" spans="1:30" ht="12.75" customHeight="1" x14ac:dyDescent="0.2">
      <c r="A195" s="4"/>
      <c r="B195" s="9"/>
      <c r="C195" s="92"/>
      <c r="D195" s="92"/>
      <c r="E195" s="9"/>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row>
    <row r="196" spans="1:30" ht="12.75" customHeight="1" x14ac:dyDescent="0.2">
      <c r="A196" s="4"/>
      <c r="B196" s="9"/>
      <c r="C196" s="92"/>
      <c r="D196" s="92"/>
      <c r="E196" s="9"/>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ht="12.75" customHeight="1" x14ac:dyDescent="0.2">
      <c r="A197" s="4"/>
      <c r="B197" s="9"/>
      <c r="C197" s="92"/>
      <c r="D197" s="92"/>
      <c r="E197" s="9"/>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row>
    <row r="198" spans="1:30" ht="12.75" customHeight="1" x14ac:dyDescent="0.2">
      <c r="A198" s="4"/>
      <c r="B198" s="9"/>
      <c r="C198" s="92"/>
      <c r="D198" s="92"/>
      <c r="E198" s="9"/>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row>
    <row r="199" spans="1:30" ht="12.75" customHeight="1" x14ac:dyDescent="0.2">
      <c r="A199" s="4"/>
      <c r="B199" s="9"/>
      <c r="C199" s="92"/>
      <c r="D199" s="92"/>
      <c r="E199" s="9"/>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row>
    <row r="200" spans="1:30" ht="12.75" customHeight="1" x14ac:dyDescent="0.2">
      <c r="A200" s="4"/>
      <c r="B200" s="9"/>
      <c r="C200" s="92"/>
      <c r="D200" s="92"/>
      <c r="E200" s="9"/>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row>
    <row r="201" spans="1:30" ht="12.75" customHeight="1" x14ac:dyDescent="0.2">
      <c r="A201" s="4"/>
      <c r="B201" s="9"/>
      <c r="C201" s="92"/>
      <c r="D201" s="92"/>
      <c r="E201" s="9"/>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row>
    <row r="202" spans="1:30" ht="12.75" customHeight="1" x14ac:dyDescent="0.2">
      <c r="A202" s="4"/>
      <c r="B202" s="9"/>
      <c r="C202" s="92"/>
      <c r="D202" s="92"/>
      <c r="E202" s="9"/>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row>
    <row r="203" spans="1:30" ht="12.75" customHeight="1" x14ac:dyDescent="0.2">
      <c r="A203" s="4"/>
      <c r="B203" s="9"/>
      <c r="C203" s="92"/>
      <c r="D203" s="92"/>
      <c r="E203" s="9"/>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row>
    <row r="204" spans="1:30" ht="12.75" customHeight="1" x14ac:dyDescent="0.2">
      <c r="A204" s="4"/>
      <c r="B204" s="9"/>
      <c r="C204" s="92"/>
      <c r="D204" s="92"/>
      <c r="E204" s="9"/>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row>
    <row r="205" spans="1:30" ht="12.75" customHeight="1" x14ac:dyDescent="0.2">
      <c r="A205" s="4"/>
      <c r="B205" s="9"/>
      <c r="C205" s="92"/>
      <c r="D205" s="92"/>
      <c r="E205" s="9"/>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row>
    <row r="206" spans="1:30" ht="12.75" customHeight="1" x14ac:dyDescent="0.2">
      <c r="A206" s="4"/>
      <c r="B206" s="9"/>
      <c r="C206" s="92"/>
      <c r="D206" s="92"/>
      <c r="E206" s="9"/>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row>
    <row r="207" spans="1:30" ht="12.75" customHeight="1" x14ac:dyDescent="0.2">
      <c r="A207" s="4"/>
      <c r="B207" s="9"/>
      <c r="C207" s="92"/>
      <c r="D207" s="92"/>
      <c r="E207" s="9"/>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row>
    <row r="208" spans="1:30" ht="12.75" customHeight="1" x14ac:dyDescent="0.2">
      <c r="A208" s="4"/>
      <c r="B208" s="9"/>
      <c r="C208" s="92"/>
      <c r="D208" s="92"/>
      <c r="E208" s="9"/>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row>
    <row r="209" spans="1:30" ht="12.75" customHeight="1" x14ac:dyDescent="0.2">
      <c r="A209" s="4"/>
      <c r="B209" s="9"/>
      <c r="C209" s="92"/>
      <c r="D209" s="92"/>
      <c r="E209" s="9"/>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row>
    <row r="210" spans="1:30" ht="12.75" customHeight="1" x14ac:dyDescent="0.2">
      <c r="A210" s="4"/>
      <c r="B210" s="9"/>
      <c r="C210" s="92"/>
      <c r="D210" s="92"/>
      <c r="E210" s="9"/>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row>
    <row r="211" spans="1:30" ht="12.75" customHeight="1" x14ac:dyDescent="0.2">
      <c r="A211" s="4"/>
      <c r="B211" s="9"/>
      <c r="C211" s="92"/>
      <c r="D211" s="92"/>
      <c r="E211" s="9"/>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row>
    <row r="212" spans="1:30" ht="12.75" customHeight="1" x14ac:dyDescent="0.2">
      <c r="A212" s="4"/>
      <c r="B212" s="9"/>
      <c r="C212" s="92"/>
      <c r="D212" s="92"/>
      <c r="E212" s="9"/>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row>
    <row r="213" spans="1:30" ht="12.75" customHeight="1" x14ac:dyDescent="0.2">
      <c r="A213" s="4"/>
      <c r="B213" s="9"/>
      <c r="C213" s="92"/>
      <c r="D213" s="92"/>
      <c r="E213" s="9"/>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row>
    <row r="214" spans="1:30" ht="12.75" customHeight="1" x14ac:dyDescent="0.2">
      <c r="A214" s="4"/>
      <c r="B214" s="9"/>
      <c r="C214" s="92"/>
      <c r="D214" s="92"/>
      <c r="E214" s="9"/>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row>
    <row r="215" spans="1:30" ht="12.75" customHeight="1" x14ac:dyDescent="0.2">
      <c r="A215" s="4"/>
      <c r="B215" s="9"/>
      <c r="C215" s="92"/>
      <c r="D215" s="92"/>
      <c r="E215" s="9"/>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row>
    <row r="216" spans="1:30" ht="12.75" customHeight="1" x14ac:dyDescent="0.2">
      <c r="A216" s="4"/>
      <c r="B216" s="9"/>
      <c r="C216" s="92"/>
      <c r="D216" s="92"/>
      <c r="E216" s="9"/>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row>
    <row r="217" spans="1:30" ht="12.75" customHeight="1" x14ac:dyDescent="0.2">
      <c r="A217" s="4"/>
      <c r="B217" s="9"/>
      <c r="C217" s="92"/>
      <c r="D217" s="92"/>
      <c r="E217" s="9"/>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row>
    <row r="218" spans="1:30" ht="12.75" customHeight="1" x14ac:dyDescent="0.2">
      <c r="A218" s="4"/>
      <c r="B218" s="9"/>
      <c r="C218" s="92"/>
      <c r="D218" s="92"/>
      <c r="E218" s="9"/>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ht="12.75" customHeight="1" x14ac:dyDescent="0.2">
      <c r="A219" s="4"/>
      <c r="B219" s="9"/>
      <c r="C219" s="92"/>
      <c r="D219" s="92"/>
      <c r="E219" s="9"/>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ht="12.75" customHeight="1" x14ac:dyDescent="0.2">
      <c r="A220" s="4"/>
      <c r="B220" s="9"/>
      <c r="C220" s="92"/>
      <c r="D220" s="92"/>
      <c r="E220" s="9"/>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ht="12.75" customHeight="1" x14ac:dyDescent="0.2">
      <c r="A221" s="4"/>
      <c r="B221" s="9"/>
      <c r="C221" s="92"/>
      <c r="D221" s="92"/>
      <c r="E221" s="9"/>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ht="12.75" customHeight="1" x14ac:dyDescent="0.2">
      <c r="A222" s="4"/>
      <c r="B222" s="9"/>
      <c r="C222" s="92"/>
      <c r="D222" s="92"/>
      <c r="E222" s="9"/>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row r="223" spans="1:30" ht="12.75" customHeight="1" x14ac:dyDescent="0.2">
      <c r="A223" s="4"/>
      <c r="B223" s="9"/>
      <c r="C223" s="92"/>
      <c r="D223" s="92"/>
      <c r="E223" s="9"/>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row>
    <row r="224" spans="1:30" ht="12.75" customHeight="1" x14ac:dyDescent="0.2">
      <c r="A224" s="4"/>
      <c r="B224" s="9"/>
      <c r="C224" s="92"/>
      <c r="D224" s="92"/>
      <c r="E224" s="9"/>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row>
    <row r="225" spans="1:30" ht="12.75" customHeight="1" x14ac:dyDescent="0.2">
      <c r="A225" s="4"/>
      <c r="B225" s="9"/>
      <c r="C225" s="92"/>
      <c r="D225" s="92"/>
      <c r="E225" s="9"/>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row>
    <row r="226" spans="1:30" ht="12.75" customHeight="1" x14ac:dyDescent="0.2">
      <c r="A226" s="4"/>
      <c r="B226" s="9"/>
      <c r="C226" s="92"/>
      <c r="D226" s="92"/>
      <c r="E226" s="9"/>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row>
    <row r="227" spans="1:30" ht="12.75" customHeight="1" x14ac:dyDescent="0.2">
      <c r="A227" s="4"/>
      <c r="B227" s="9"/>
      <c r="C227" s="92"/>
      <c r="D227" s="92"/>
      <c r="E227" s="9"/>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row>
    <row r="228" spans="1:30" ht="12.75" customHeight="1" x14ac:dyDescent="0.2">
      <c r="A228" s="4"/>
      <c r="B228" s="9"/>
      <c r="C228" s="92"/>
      <c r="D228" s="92"/>
      <c r="E228" s="9"/>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row>
    <row r="229" spans="1:30" ht="12.75" customHeight="1" x14ac:dyDescent="0.2">
      <c r="A229" s="4"/>
      <c r="B229" s="9"/>
      <c r="C229" s="92"/>
      <c r="D229" s="92"/>
      <c r="E229" s="9"/>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row>
    <row r="230" spans="1:30" ht="12.75" customHeight="1" x14ac:dyDescent="0.2">
      <c r="A230" s="4"/>
      <c r="B230" s="9"/>
      <c r="C230" s="92"/>
      <c r="D230" s="92"/>
      <c r="E230" s="9"/>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row>
    <row r="231" spans="1:30" ht="12.75" customHeight="1" x14ac:dyDescent="0.2">
      <c r="A231" s="4"/>
      <c r="B231" s="9"/>
      <c r="C231" s="92"/>
      <c r="D231" s="92"/>
      <c r="E231" s="9"/>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row>
    <row r="232" spans="1:30" ht="12.75" customHeight="1" x14ac:dyDescent="0.2">
      <c r="A232" s="4"/>
      <c r="B232" s="9"/>
      <c r="C232" s="92"/>
      <c r="D232" s="92"/>
      <c r="E232" s="9"/>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row>
    <row r="233" spans="1:30" ht="12.75" customHeight="1" x14ac:dyDescent="0.2">
      <c r="A233" s="4"/>
      <c r="B233" s="9"/>
      <c r="C233" s="92"/>
      <c r="D233" s="92"/>
      <c r="E233" s="9"/>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row>
    <row r="234" spans="1:30" ht="12.75" customHeight="1" x14ac:dyDescent="0.2">
      <c r="A234" s="4"/>
      <c r="B234" s="9"/>
      <c r="C234" s="92"/>
      <c r="D234" s="92"/>
      <c r="E234" s="9"/>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row>
    <row r="235" spans="1:30" ht="12.75" customHeight="1" x14ac:dyDescent="0.2">
      <c r="A235" s="4"/>
      <c r="B235" s="9"/>
      <c r="C235" s="92"/>
      <c r="D235" s="92"/>
      <c r="E235" s="9"/>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row>
    <row r="236" spans="1:30" ht="12.75" customHeight="1" x14ac:dyDescent="0.2">
      <c r="A236" s="4"/>
      <c r="B236" s="9"/>
      <c r="C236" s="92"/>
      <c r="D236" s="92"/>
      <c r="E236" s="9"/>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row>
    <row r="237" spans="1:30" ht="12.75" customHeight="1" x14ac:dyDescent="0.2">
      <c r="A237" s="4"/>
      <c r="B237" s="9"/>
      <c r="C237" s="92"/>
      <c r="D237" s="92"/>
      <c r="E237" s="9"/>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row>
    <row r="238" spans="1:30" ht="12.75" customHeight="1" x14ac:dyDescent="0.2">
      <c r="A238" s="4"/>
      <c r="B238" s="9"/>
      <c r="C238" s="92"/>
      <c r="D238" s="92"/>
      <c r="E238" s="9"/>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row>
    <row r="239" spans="1:30" ht="12.75" customHeight="1" x14ac:dyDescent="0.2">
      <c r="A239" s="4"/>
      <c r="B239" s="9"/>
      <c r="C239" s="92"/>
      <c r="D239" s="92"/>
      <c r="E239" s="9"/>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row>
    <row r="240" spans="1:30" ht="12.75" customHeight="1" x14ac:dyDescent="0.2">
      <c r="A240" s="4"/>
      <c r="B240" s="9"/>
      <c r="C240" s="92"/>
      <c r="D240" s="92"/>
      <c r="E240" s="9"/>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row>
    <row r="241" spans="1:30" ht="12.75" customHeight="1" x14ac:dyDescent="0.2">
      <c r="A241" s="4"/>
      <c r="B241" s="9"/>
      <c r="C241" s="92"/>
      <c r="D241" s="92"/>
      <c r="E241" s="9"/>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row>
    <row r="242" spans="1:30" ht="12.75" customHeight="1" x14ac:dyDescent="0.2">
      <c r="A242" s="4"/>
      <c r="B242" s="9"/>
      <c r="C242" s="92"/>
      <c r="D242" s="92"/>
      <c r="E242" s="9"/>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row>
    <row r="243" spans="1:30" ht="12.75" customHeight="1" x14ac:dyDescent="0.2">
      <c r="A243" s="4"/>
      <c r="B243" s="9"/>
      <c r="C243" s="92"/>
      <c r="D243" s="92"/>
      <c r="E243" s="9"/>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row>
    <row r="244" spans="1:30" ht="12.75" customHeight="1" x14ac:dyDescent="0.2">
      <c r="A244" s="4"/>
      <c r="B244" s="9"/>
      <c r="C244" s="92"/>
      <c r="D244" s="92"/>
      <c r="E244" s="9"/>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row>
    <row r="245" spans="1:30" ht="12.75" customHeight="1" x14ac:dyDescent="0.2">
      <c r="A245" s="4"/>
      <c r="B245" s="9"/>
      <c r="C245" s="92"/>
      <c r="D245" s="92"/>
      <c r="E245" s="9"/>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row>
    <row r="246" spans="1:30" ht="12.75" customHeight="1" x14ac:dyDescent="0.2">
      <c r="A246" s="4"/>
      <c r="B246" s="9"/>
      <c r="C246" s="92"/>
      <c r="D246" s="92"/>
      <c r="E246" s="9"/>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row>
    <row r="247" spans="1:30" ht="12.75" customHeight="1" x14ac:dyDescent="0.2">
      <c r="A247" s="4"/>
      <c r="B247" s="9"/>
      <c r="C247" s="92"/>
      <c r="D247" s="92"/>
      <c r="E247" s="9"/>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row>
    <row r="248" spans="1:30" ht="12.75" customHeight="1" x14ac:dyDescent="0.2">
      <c r="A248" s="4"/>
      <c r="B248" s="9"/>
      <c r="C248" s="92"/>
      <c r="D248" s="92"/>
      <c r="E248" s="9"/>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row>
    <row r="249" spans="1:30" ht="15.75" customHeight="1" x14ac:dyDescent="0.2"/>
    <row r="250" spans="1:30" ht="15.75" customHeight="1" x14ac:dyDescent="0.2"/>
    <row r="251" spans="1:30" ht="15.75" customHeight="1" x14ac:dyDescent="0.2"/>
    <row r="252" spans="1:30" ht="15.75" customHeight="1" x14ac:dyDescent="0.2"/>
    <row r="253" spans="1:30" ht="15.75" customHeight="1" x14ac:dyDescent="0.2"/>
    <row r="254" spans="1:30" ht="15.75" customHeight="1" x14ac:dyDescent="0.2"/>
    <row r="255" spans="1:30" ht="15.75" customHeight="1" x14ac:dyDescent="0.2"/>
    <row r="256" spans="1:30"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autoFilter ref="A12:AC49" xr:uid="{00000000-0009-0000-0000-000005000000}"/>
  <mergeCells count="72">
    <mergeCell ref="F54:F55"/>
    <mergeCell ref="A33:B33"/>
    <mergeCell ref="D33:H33"/>
    <mergeCell ref="A34:B34"/>
    <mergeCell ref="D34:H34"/>
    <mergeCell ref="A35:B35"/>
    <mergeCell ref="D35:H35"/>
    <mergeCell ref="D36:H36"/>
    <mergeCell ref="F41:H41"/>
    <mergeCell ref="A37:B37"/>
    <mergeCell ref="D37:H37"/>
    <mergeCell ref="A38:B38"/>
    <mergeCell ref="D38:H38"/>
    <mergeCell ref="D39:H39"/>
    <mergeCell ref="F51:F53"/>
    <mergeCell ref="A42:B43"/>
    <mergeCell ref="A41:D41"/>
    <mergeCell ref="A11:A12"/>
    <mergeCell ref="D40:H40"/>
    <mergeCell ref="B28:B29"/>
    <mergeCell ref="A27:A32"/>
    <mergeCell ref="A13:A14"/>
    <mergeCell ref="A15:A16"/>
    <mergeCell ref="A17:A18"/>
    <mergeCell ref="A19:A26"/>
    <mergeCell ref="B22:B23"/>
    <mergeCell ref="C22:C23"/>
    <mergeCell ref="D22:D23"/>
    <mergeCell ref="E22:E23"/>
    <mergeCell ref="F22:F23"/>
    <mergeCell ref="D28:D29"/>
    <mergeCell ref="A40:B40"/>
    <mergeCell ref="A1:B3"/>
    <mergeCell ref="D1:F1"/>
    <mergeCell ref="D2:F2"/>
    <mergeCell ref="D3:F3"/>
    <mergeCell ref="A4:H4"/>
    <mergeCell ref="F11:F12"/>
    <mergeCell ref="E28:E29"/>
    <mergeCell ref="F28:F29"/>
    <mergeCell ref="C28:C29"/>
    <mergeCell ref="A39:B39"/>
    <mergeCell ref="B5:C5"/>
    <mergeCell ref="B6:C6"/>
    <mergeCell ref="A36:B36"/>
    <mergeCell ref="AB11:AC11"/>
    <mergeCell ref="B7:C7"/>
    <mergeCell ref="B8:C8"/>
    <mergeCell ref="B9:H9"/>
    <mergeCell ref="I10:O10"/>
    <mergeCell ref="P10:V10"/>
    <mergeCell ref="W10:AC10"/>
    <mergeCell ref="G11:H11"/>
    <mergeCell ref="I11:M11"/>
    <mergeCell ref="N11:O11"/>
    <mergeCell ref="P11:T11"/>
    <mergeCell ref="U11:V11"/>
    <mergeCell ref="W11:AA11"/>
    <mergeCell ref="B11:C12"/>
    <mergeCell ref="D11:D12"/>
    <mergeCell ref="E11:E12"/>
    <mergeCell ref="A44:B47"/>
    <mergeCell ref="A48:B49"/>
    <mergeCell ref="C42:D43"/>
    <mergeCell ref="C44:D45"/>
    <mergeCell ref="C46:D47"/>
    <mergeCell ref="C48:D49"/>
    <mergeCell ref="E42:E43"/>
    <mergeCell ref="E44:E45"/>
    <mergeCell ref="E46:E47"/>
    <mergeCell ref="E48:E49"/>
    <mergeCell ref="F42:H49"/>
  </mergeCells>
  <printOptions horizontalCentered="1"/>
  <pageMargins left="0.70866141732283472" right="0.70866141732283472" top="0.74803149606299213" bottom="0.74803149606299213" header="0" footer="0"/>
  <pageSetup orientation="landscape" r:id="rId1"/>
  <rowBreaks count="1" manualBreakCount="1">
    <brk id="32" man="1"/>
  </rowBreaks>
  <drawing r:id="rId2"/>
  <extLst>
    <ext xmlns:x14="http://schemas.microsoft.com/office/spreadsheetml/2009/9/main" uri="{CCE6A557-97BC-4b89-ADB6-D9C93CAAB3DF}">
      <x14:dataValidations xmlns:xm="http://schemas.microsoft.com/office/excel/2006/main" disablePrompts="1" count="1">
        <x14:dataValidation type="list" allowBlank="1" showErrorMessage="1" xr:uid="{00000000-0002-0000-0500-000000000000}">
          <x14:formula1>
            <xm:f>Hoja1!$B$2:$B$5</xm:f>
          </x14:formula1>
          <xm:sqref>AC13:AC40 V13:V40 O13:O46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1000"/>
  <sheetViews>
    <sheetView workbookViewId="0"/>
  </sheetViews>
  <sheetFormatPr baseColWidth="10" defaultColWidth="12.625" defaultRowHeight="15" customHeight="1" x14ac:dyDescent="0.2"/>
  <cols>
    <col min="1" max="6" width="9.375" customWidth="1"/>
  </cols>
  <sheetData>
    <row r="1" spans="2:2" ht="14.25" customHeight="1" x14ac:dyDescent="0.2"/>
    <row r="2" spans="2:2" ht="14.25" customHeight="1" x14ac:dyDescent="0.25">
      <c r="B2" s="102" t="s">
        <v>284</v>
      </c>
    </row>
    <row r="3" spans="2:2" ht="14.25" customHeight="1" x14ac:dyDescent="0.25">
      <c r="B3" s="102" t="s">
        <v>285</v>
      </c>
    </row>
    <row r="4" spans="2:2" ht="14.25" customHeight="1" x14ac:dyDescent="0.25">
      <c r="B4" s="102" t="s">
        <v>286</v>
      </c>
    </row>
    <row r="5" spans="2:2" ht="14.25" customHeight="1" x14ac:dyDescent="0.2"/>
    <row r="6" spans="2:2" ht="14.25" customHeight="1" x14ac:dyDescent="0.2"/>
    <row r="7" spans="2:2" ht="14.25" customHeight="1" x14ac:dyDescent="0.2"/>
    <row r="8" spans="2:2" ht="14.25" customHeight="1" x14ac:dyDescent="0.2"/>
    <row r="9" spans="2:2" ht="14.25" customHeight="1" x14ac:dyDescent="0.2"/>
    <row r="10" spans="2:2" ht="14.25" customHeight="1" x14ac:dyDescent="0.2"/>
    <row r="11" spans="2:2" ht="14.25" customHeight="1" x14ac:dyDescent="0.2"/>
    <row r="12" spans="2:2" ht="14.25" customHeight="1" x14ac:dyDescent="0.2"/>
    <row r="13" spans="2:2" ht="14.25" customHeight="1" x14ac:dyDescent="0.2"/>
    <row r="14" spans="2:2" ht="14.25" customHeight="1" x14ac:dyDescent="0.2"/>
    <row r="15" spans="2:2" ht="14.25" customHeight="1" x14ac:dyDescent="0.2"/>
    <row r="16" spans="2:2"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Riesgos Corrupcion</vt:lpstr>
      <vt:lpstr>C2  Racionalización Trámites</vt:lpstr>
      <vt:lpstr>C3 Rendicion Cuentas</vt:lpstr>
      <vt:lpstr>C4. Atencion Ciudadano</vt:lpstr>
      <vt:lpstr>C5 Ley Transparencia</vt:lpstr>
      <vt:lpstr>C6  Plan de Integridad</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ARAMIREZ</cp:lastModifiedBy>
  <dcterms:created xsi:type="dcterms:W3CDTF">2021-01-28T01:22:34Z</dcterms:created>
  <dcterms:modified xsi:type="dcterms:W3CDTF">2022-11-30T11:49:10Z</dcterms:modified>
</cp:coreProperties>
</file>